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sviamonde-my.sharepoint.com/personal/tisdales_csviamonde_ca/Documents/Desktop/Réseau équ et données 2025-26/"/>
    </mc:Choice>
  </mc:AlternateContent>
  <xr:revisionPtr revIDLastSave="0" documentId="8_{F64336BE-0C29-4408-BC3A-BD2D52ABA482}" xr6:coauthVersionLast="47" xr6:coauthVersionMax="47" xr10:uidLastSave="{00000000-0000-0000-0000-000000000000}"/>
  <bookViews>
    <workbookView xWindow="-120" yWindow="-120" windowWidth="20730" windowHeight="11040" firstSheet="2" activeTab="2" xr2:uid="{1E1728E5-B6DB-4075-A8E0-6BBA482C177D}"/>
  </bookViews>
  <sheets>
    <sheet name="Table des matières" sheetId="3" r:id="rId1"/>
    <sheet name="1,0 Données OQRE 24-25" sheetId="6" r:id="rId2"/>
    <sheet name="1.1 Litératie" sheetId="1" r:id="rId3"/>
    <sheet name="1.2 Mathématiques" sheetId="2" r:id="rId4"/>
    <sheet name="2.1 Préparer les élèves" sheetId="4" r:id="rId5"/>
    <sheet name="3.1 Engagement et bien-être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4" i="1" l="1"/>
  <c r="L74" i="1"/>
  <c r="F74" i="1"/>
  <c r="R64" i="1"/>
  <c r="L64" i="1"/>
  <c r="F64" i="1"/>
  <c r="R54" i="1"/>
  <c r="L54" i="1"/>
  <c r="F54" i="1"/>
  <c r="R44" i="1"/>
  <c r="L44" i="1"/>
  <c r="F44" i="1"/>
  <c r="R34" i="1"/>
  <c r="L34" i="1"/>
  <c r="F34" i="1"/>
  <c r="R24" i="1"/>
  <c r="L24" i="1"/>
  <c r="F24" i="1"/>
  <c r="R13" i="1"/>
  <c r="R14" i="1"/>
  <c r="L13" i="1"/>
  <c r="L14" i="1"/>
  <c r="F13" i="1"/>
  <c r="F14" i="1"/>
  <c r="R74" i="2"/>
  <c r="L74" i="2"/>
  <c r="F74" i="2"/>
  <c r="R64" i="2"/>
  <c r="L64" i="2"/>
  <c r="F64" i="2"/>
  <c r="R54" i="2"/>
  <c r="L54" i="2"/>
  <c r="F54" i="2"/>
  <c r="R44" i="2"/>
  <c r="L44" i="2"/>
  <c r="F44" i="2"/>
  <c r="R34" i="2"/>
  <c r="L34" i="2"/>
  <c r="F34" i="2"/>
  <c r="R24" i="2"/>
  <c r="L24" i="2"/>
  <c r="F24" i="2"/>
  <c r="R13" i="2"/>
  <c r="R14" i="2"/>
  <c r="F13" i="2"/>
  <c r="F14" i="2"/>
  <c r="L13" i="2"/>
  <c r="L14" i="2"/>
  <c r="G24" i="5"/>
  <c r="G25" i="5"/>
  <c r="G23" i="5"/>
  <c r="G22" i="5"/>
  <c r="F7" i="2"/>
  <c r="L7" i="2"/>
  <c r="R7" i="2"/>
  <c r="F8" i="2"/>
  <c r="L8" i="2"/>
  <c r="R8" i="2"/>
  <c r="R73" i="2" l="1"/>
  <c r="L73" i="2"/>
  <c r="F73" i="2"/>
  <c r="R72" i="2"/>
  <c r="L72" i="2"/>
  <c r="F72" i="2"/>
  <c r="R71" i="2"/>
  <c r="L71" i="2"/>
  <c r="F71" i="2"/>
  <c r="R70" i="2"/>
  <c r="L70" i="2"/>
  <c r="F70" i="2"/>
  <c r="R63" i="2"/>
  <c r="L63" i="2"/>
  <c r="F63" i="2"/>
  <c r="R62" i="2"/>
  <c r="L62" i="2"/>
  <c r="F62" i="2"/>
  <c r="R61" i="2"/>
  <c r="L61" i="2"/>
  <c r="F61" i="2"/>
  <c r="R60" i="2"/>
  <c r="L60" i="2"/>
  <c r="F60" i="2"/>
  <c r="R53" i="2"/>
  <c r="L53" i="2"/>
  <c r="F53" i="2"/>
  <c r="R52" i="2"/>
  <c r="L52" i="2"/>
  <c r="F52" i="2"/>
  <c r="R51" i="2"/>
  <c r="L51" i="2"/>
  <c r="F51" i="2"/>
  <c r="R50" i="2"/>
  <c r="L50" i="2"/>
  <c r="F50" i="2"/>
  <c r="R43" i="2"/>
  <c r="L43" i="2"/>
  <c r="F43" i="2"/>
  <c r="R42" i="2"/>
  <c r="L42" i="2"/>
  <c r="F42" i="2"/>
  <c r="R41" i="2"/>
  <c r="L41" i="2"/>
  <c r="F41" i="2"/>
  <c r="R40" i="2"/>
  <c r="L40" i="2"/>
  <c r="F40" i="2"/>
  <c r="R33" i="2"/>
  <c r="L33" i="2"/>
  <c r="F33" i="2"/>
  <c r="R32" i="2"/>
  <c r="L32" i="2"/>
  <c r="F32" i="2"/>
  <c r="R31" i="2"/>
  <c r="L31" i="2"/>
  <c r="F31" i="2"/>
  <c r="R30" i="2"/>
  <c r="L30" i="2"/>
  <c r="F30" i="2"/>
  <c r="R23" i="2"/>
  <c r="L23" i="2"/>
  <c r="F23" i="2"/>
  <c r="R22" i="2"/>
  <c r="L22" i="2"/>
  <c r="F22" i="2"/>
  <c r="R21" i="2"/>
  <c r="L21" i="2"/>
  <c r="F21" i="2"/>
  <c r="R20" i="2"/>
  <c r="L20" i="2"/>
  <c r="F20" i="2"/>
  <c r="R12" i="2"/>
  <c r="L12" i="2"/>
  <c r="F12" i="2"/>
  <c r="R11" i="2"/>
  <c r="L11" i="2"/>
  <c r="F11" i="2"/>
  <c r="R10" i="2"/>
  <c r="L10" i="2"/>
  <c r="F10" i="2"/>
  <c r="R9" i="2"/>
  <c r="L9" i="2"/>
  <c r="F9" i="2"/>
  <c r="R73" i="1"/>
  <c r="L73" i="1"/>
  <c r="F73" i="1"/>
  <c r="R72" i="1"/>
  <c r="L72" i="1"/>
  <c r="F72" i="1"/>
  <c r="R71" i="1"/>
  <c r="L71" i="1"/>
  <c r="F71" i="1"/>
  <c r="R70" i="1"/>
  <c r="L70" i="1"/>
  <c r="F70" i="1"/>
  <c r="R63" i="1"/>
  <c r="L63" i="1"/>
  <c r="F63" i="1"/>
  <c r="R62" i="1"/>
  <c r="L62" i="1"/>
  <c r="F62" i="1"/>
  <c r="R61" i="1"/>
  <c r="L61" i="1"/>
  <c r="F61" i="1"/>
  <c r="R60" i="1"/>
  <c r="L60" i="1"/>
  <c r="F60" i="1"/>
  <c r="R53" i="1"/>
  <c r="L53" i="1"/>
  <c r="R52" i="1"/>
  <c r="L52" i="1"/>
  <c r="R51" i="1"/>
  <c r="L51" i="1"/>
  <c r="R50" i="1"/>
  <c r="L50" i="1"/>
  <c r="R43" i="1"/>
  <c r="L43" i="1"/>
  <c r="F43" i="1"/>
  <c r="R42" i="1"/>
  <c r="L42" i="1"/>
  <c r="F42" i="1"/>
  <c r="R41" i="1"/>
  <c r="L41" i="1"/>
  <c r="F41" i="1"/>
  <c r="R40" i="1"/>
  <c r="L40" i="1"/>
  <c r="F40" i="1"/>
  <c r="R33" i="1"/>
  <c r="L33" i="1"/>
  <c r="F33" i="1"/>
  <c r="R32" i="1"/>
  <c r="L32" i="1"/>
  <c r="F32" i="1"/>
  <c r="R31" i="1"/>
  <c r="L31" i="1"/>
  <c r="F31" i="1"/>
  <c r="R30" i="1"/>
  <c r="L30" i="1"/>
  <c r="F30" i="1"/>
  <c r="R23" i="1"/>
  <c r="L23" i="1"/>
  <c r="F23" i="1"/>
  <c r="R22" i="1"/>
  <c r="L22" i="1"/>
  <c r="F22" i="1"/>
  <c r="R21" i="1"/>
  <c r="L21" i="1"/>
  <c r="F21" i="1"/>
  <c r="R20" i="1"/>
  <c r="L20" i="1"/>
  <c r="F20" i="1"/>
  <c r="R8" i="1"/>
  <c r="R9" i="1"/>
  <c r="R10" i="1"/>
  <c r="R11" i="1"/>
  <c r="R12" i="1"/>
  <c r="R7" i="1"/>
  <c r="L8" i="1"/>
  <c r="L9" i="1"/>
  <c r="L10" i="1"/>
  <c r="L11" i="1"/>
  <c r="L12" i="1"/>
  <c r="L7" i="1"/>
  <c r="F8" i="1"/>
  <c r="F9" i="1"/>
  <c r="F10" i="1"/>
  <c r="F11" i="1"/>
  <c r="F12" i="1"/>
  <c r="F7" i="1"/>
</calcChain>
</file>

<file path=xl/sharedStrings.xml><?xml version="1.0" encoding="utf-8"?>
<sst xmlns="http://schemas.openxmlformats.org/spreadsheetml/2006/main" count="900" uniqueCount="100">
  <si>
    <t>Nom de l'école</t>
  </si>
  <si>
    <t>Table des matières</t>
  </si>
  <si>
    <t>1)</t>
  </si>
  <si>
    <t>1.0 Résultats d’apprentissage :Tests provinciaux</t>
  </si>
  <si>
    <t>Données générales: Pourcentage d'élèves qui atteignent ou dépassent la norme provinciale dans les trois domaines aux tests de l'OQRE</t>
  </si>
  <si>
    <t xml:space="preserve">Données démographiques: Pourcentage d’élèves dans les sous-groupes qui atteignent ou dépassent la norme provinciale dans les trois domaines aux tests de l'OQRE </t>
  </si>
  <si>
    <t>2)</t>
  </si>
  <si>
    <t>1.1 Résultats d’apprentissage : littératie, données</t>
  </si>
  <si>
    <t xml:space="preserve">Données générales: Pourcentage d’élèves qui atteignent ou dépassent la norme provinciale en français </t>
  </si>
  <si>
    <t xml:space="preserve">Données démographiques: Pourcentage d’élèves dans les sous-groupes qui atteignent ou dépassent la norme provinciale en français </t>
  </si>
  <si>
    <t>3)</t>
  </si>
  <si>
    <t>1.2 Résultats d’apprentissage : Mathématiques, données</t>
  </si>
  <si>
    <t xml:space="preserve">Données générales: Pourcentage d’élèves qui atteignent ou dépassent la norme provinciale en mathématiques </t>
  </si>
  <si>
    <t xml:space="preserve">Données démographiques: Pourcentage d’élèves dans les sous-groupes qui atteignent ou dépassent la norme provinciale en mathématiques </t>
  </si>
  <si>
    <t>4)</t>
  </si>
  <si>
    <t>2.1 Préparer les élèves à la réussite,  données</t>
  </si>
  <si>
    <t>5)</t>
  </si>
  <si>
    <t>3.1 Élèves engagés, données</t>
  </si>
  <si>
    <t>Pourcentage d’élèves de la 1e à la 6e année, au 8e année selon le cas, dont le taux d'asiduité individuel est égal ou supérieur à 90%</t>
  </si>
  <si>
    <t>Pourcentage d'élèves ayant une rétroaction positive en mathématiques</t>
  </si>
  <si>
    <r>
      <t>Pourcentage d’élèves de la 4e à la 6e</t>
    </r>
    <r>
      <rPr>
        <vertAlign val="superscript"/>
        <sz val="11"/>
        <rFont val="Calibri"/>
        <family val="2"/>
      </rPr>
      <t xml:space="preserve"> </t>
    </r>
    <r>
      <rPr>
        <sz val="11"/>
        <rFont val="Calibri"/>
        <family val="2"/>
      </rPr>
      <t>année, ou 8e année selon le cas, qui ont été suspendus au moins une fois</t>
    </r>
  </si>
  <si>
    <t>Pourcentage des élèves ayant obtenu une cote de Très bien ou d'Excellent en Autorégulation</t>
  </si>
  <si>
    <t>Données OQRE - 2024-2025</t>
  </si>
  <si>
    <t>% des élèves ayant atteint ou dépassé la norme provinciale aux tests d'OQRE</t>
  </si>
  <si>
    <t xml:space="preserve">Tous </t>
  </si>
  <si>
    <t>Educ spé</t>
  </si>
  <si>
    <t>ALF/PANA</t>
  </si>
  <si>
    <t>PNMI</t>
  </si>
  <si>
    <t>Filles</t>
  </si>
  <si>
    <t>Garçons</t>
  </si>
  <si>
    <t>3e lecture</t>
  </si>
  <si>
    <t>3e écriture</t>
  </si>
  <si>
    <t>3e math</t>
  </si>
  <si>
    <t>6e lecture</t>
  </si>
  <si>
    <t>6e écriture</t>
  </si>
  <si>
    <t>6e math</t>
  </si>
  <si>
    <t>Littératie</t>
  </si>
  <si>
    <t>Français - Tous les élèves</t>
  </si>
  <si>
    <t>Progrès</t>
  </si>
  <si>
    <t>1re étape</t>
  </si>
  <si>
    <t>2e étape</t>
  </si>
  <si>
    <t>Année</t>
  </si>
  <si>
    <t>I</t>
  </si>
  <si>
    <t>PAD</t>
  </si>
  <si>
    <t>PB</t>
  </si>
  <si>
    <t>PTB</t>
  </si>
  <si>
    <t>% au niveau</t>
  </si>
  <si>
    <t>R ou I</t>
  </si>
  <si>
    <t>N1</t>
  </si>
  <si>
    <t>N2</t>
  </si>
  <si>
    <t>N3</t>
  </si>
  <si>
    <t>N4</t>
  </si>
  <si>
    <t>(%)</t>
  </si>
  <si>
    <t>(PB + PTB)</t>
  </si>
  <si>
    <t>(N3 + N4)</t>
  </si>
  <si>
    <r>
      <t>(N3 + N4)</t>
    </r>
    <r>
      <rPr>
        <sz val="8"/>
        <color rgb="FF000000"/>
        <rFont val="Calibri"/>
        <family val="2"/>
      </rPr>
      <t> </t>
    </r>
  </si>
  <si>
    <r>
      <t>1</t>
    </r>
    <r>
      <rPr>
        <vertAlign val="superscript"/>
        <sz val="11"/>
        <color rgb="FF000000"/>
        <rFont val="Calibri"/>
        <family val="2"/>
      </rPr>
      <t>e</t>
    </r>
  </si>
  <si>
    <r>
      <t>2</t>
    </r>
    <r>
      <rPr>
        <vertAlign val="superscript"/>
        <sz val="11"/>
        <color rgb="FF000000"/>
        <rFont val="Calibri"/>
        <family val="2"/>
      </rPr>
      <t>e</t>
    </r>
  </si>
  <si>
    <r>
      <t>3</t>
    </r>
    <r>
      <rPr>
        <vertAlign val="superscript"/>
        <sz val="11"/>
        <color rgb="FF000000"/>
        <rFont val="Calibri"/>
        <family val="2"/>
      </rPr>
      <t>e</t>
    </r>
  </si>
  <si>
    <r>
      <t>4</t>
    </r>
    <r>
      <rPr>
        <vertAlign val="superscript"/>
        <sz val="11"/>
        <color rgb="FF000000"/>
        <rFont val="Calibri"/>
        <family val="2"/>
      </rPr>
      <t>e</t>
    </r>
  </si>
  <si>
    <r>
      <t>5</t>
    </r>
    <r>
      <rPr>
        <vertAlign val="superscript"/>
        <sz val="11"/>
        <color rgb="FF000000"/>
        <rFont val="Calibri"/>
        <family val="2"/>
      </rPr>
      <t>e</t>
    </r>
  </si>
  <si>
    <r>
      <t>6</t>
    </r>
    <r>
      <rPr>
        <vertAlign val="superscript"/>
        <sz val="11"/>
        <color rgb="FF000000"/>
        <rFont val="Calibri"/>
        <family val="2"/>
      </rPr>
      <t>e</t>
    </r>
  </si>
  <si>
    <r>
      <t>7</t>
    </r>
    <r>
      <rPr>
        <vertAlign val="superscript"/>
        <sz val="11"/>
        <color rgb="FF000000"/>
        <rFont val="Calibri"/>
        <family val="2"/>
      </rPr>
      <t>e</t>
    </r>
  </si>
  <si>
    <r>
      <t>8</t>
    </r>
    <r>
      <rPr>
        <vertAlign val="superscript"/>
        <sz val="11"/>
        <color rgb="FF000000"/>
        <rFont val="Calibri"/>
        <family val="2"/>
      </rPr>
      <t>e</t>
    </r>
  </si>
  <si>
    <t>Français - Élèves du programme d'éducation spécialisée</t>
  </si>
  <si>
    <r>
      <t>1</t>
    </r>
    <r>
      <rPr>
        <vertAlign val="superscript"/>
        <sz val="11"/>
        <color rgb="FF000000"/>
        <rFont val="Calibri"/>
        <family val="2"/>
      </rPr>
      <t>re</t>
    </r>
    <r>
      <rPr>
        <sz val="11"/>
        <color rgb="FF000000"/>
        <rFont val="Calibri"/>
        <family val="2"/>
      </rPr>
      <t xml:space="preserve"> et 2</t>
    </r>
    <r>
      <rPr>
        <vertAlign val="superscript"/>
        <sz val="11"/>
        <color rgb="FF000000"/>
        <rFont val="Calibri"/>
        <family val="2"/>
      </rPr>
      <t>e</t>
    </r>
  </si>
  <si>
    <r>
      <t>4</t>
    </r>
    <r>
      <rPr>
        <vertAlign val="superscript"/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 xml:space="preserve"> et 5</t>
    </r>
    <r>
      <rPr>
        <vertAlign val="superscript"/>
        <sz val="11"/>
        <color rgb="FF000000"/>
        <rFont val="Calibri"/>
        <family val="2"/>
      </rPr>
      <t>e</t>
    </r>
  </si>
  <si>
    <r>
      <t>7</t>
    </r>
    <r>
      <rPr>
        <vertAlign val="superscript"/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 xml:space="preserve"> et 8</t>
    </r>
    <r>
      <rPr>
        <vertAlign val="superscript"/>
        <sz val="11"/>
        <color rgb="FF000000"/>
        <rFont val="Calibri"/>
        <family val="2"/>
      </rPr>
      <t>e</t>
    </r>
  </si>
  <si>
    <t>Français - Filles</t>
  </si>
  <si>
    <t>Français - Garçons</t>
  </si>
  <si>
    <t>Français - Élèves du programme ALF</t>
  </si>
  <si>
    <t>Français - Élèves du programme PANA</t>
  </si>
  <si>
    <t>Français - Élèves autoidentifié PNMI</t>
  </si>
  <si>
    <t>Numératie</t>
  </si>
  <si>
    <t>Mathématiques - Tous les élèves</t>
  </si>
  <si>
    <t>Mathématiques - Élèves du programme d'éducation spécialisée</t>
  </si>
  <si>
    <t>Mathématiques - Filles</t>
  </si>
  <si>
    <t>Mathématiques - Garçons</t>
  </si>
  <si>
    <t>Mathématiques - Élèves du programme ALF</t>
  </si>
  <si>
    <t>Mathématiques - Élèves du programme PANA</t>
  </si>
  <si>
    <t>Mathématiques - Élèves autoidentifié PNMI</t>
  </si>
  <si>
    <t xml:space="preserve">Priorité 2:  Améliorer les taux d’obtention de diplôme des élèves et les préparer pour les succès de l’avenir. </t>
  </si>
  <si>
    <t>Priorité 3 : Engagement des élèves et bien-être des élèves</t>
  </si>
  <si>
    <t>Taux d'assiduité</t>
  </si>
  <si>
    <t xml:space="preserve"> % des élèves dans les  années d’études dont le taux d’assiduité est égal ou supérieur à 90 %</t>
  </si>
  <si>
    <t>Tous les élèves</t>
  </si>
  <si>
    <t>Confiance en mathématiques</t>
  </si>
  <si>
    <t>% des élèves qui déclarent qui sont bon ou bonne en mathématiques</t>
  </si>
  <si>
    <t>Début</t>
  </si>
  <si>
    <t>Fin</t>
  </si>
  <si>
    <t>Changement</t>
  </si>
  <si>
    <t>Taux de suspension</t>
  </si>
  <si>
    <t xml:space="preserve"> % d’élèves de la 4e à la 12e année qui ont été suspendus au moins une fois</t>
  </si>
  <si>
    <r>
      <t>4</t>
    </r>
    <r>
      <rPr>
        <vertAlign val="superscript"/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 xml:space="preserve"> à la 6</t>
    </r>
    <r>
      <rPr>
        <vertAlign val="superscript"/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 xml:space="preserve"> </t>
    </r>
  </si>
  <si>
    <t>Autorégulation</t>
  </si>
  <si>
    <t>% d’élèves  qui ont obtenu un T ou un E en autorégulation au bulletin</t>
  </si>
  <si>
    <t>Bilan des données de l'école pour l'année 2025-2026</t>
  </si>
  <si>
    <t>s/o</t>
  </si>
  <si>
    <t>LASO-2025-26-Priorité 1: Atteinte des résultats d'apprentissage dans les compétences académiques de base</t>
  </si>
  <si>
    <t>LASO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</si>
</sst>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6"/>
      <color rgb="FF2F5496"/>
      <name val="Calibri Light"/>
      <family val="2"/>
    </font>
    <font>
      <b/>
      <sz val="16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8"/>
      <color rgb="FF000000"/>
      <name val="Calibri"/>
      <family val="2"/>
    </font>
    <font>
      <vertAlign val="superscript"/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b/>
      <sz val="11"/>
      <name val="Calibri"/>
      <family val="2"/>
    </font>
    <font>
      <b/>
      <sz val="16"/>
      <color theme="0"/>
      <name val="Calibri Light"/>
      <family val="2"/>
    </font>
    <font>
      <b/>
      <sz val="16"/>
      <color theme="0"/>
      <name val="Calibri"/>
      <family val="2"/>
    </font>
    <font>
      <sz val="12"/>
      <name val="Calibri"/>
      <family val="2"/>
    </font>
    <font>
      <b/>
      <sz val="14"/>
      <name val="Raleway"/>
      <family val="3"/>
    </font>
    <font>
      <b/>
      <sz val="14"/>
      <name val="Calibri"/>
      <family val="2"/>
    </font>
    <font>
      <sz val="14"/>
      <name val="Calibri"/>
      <family val="2"/>
    </font>
    <font>
      <sz val="14"/>
      <name val="Raleway"/>
      <family val="3"/>
    </font>
    <font>
      <sz val="11"/>
      <name val="Calibri"/>
      <family val="2"/>
    </font>
    <font>
      <b/>
      <u/>
      <sz val="11"/>
      <color theme="0"/>
      <name val="Aptos Narrow"/>
      <family val="2"/>
      <scheme val="minor"/>
    </font>
    <font>
      <vertAlign val="superscript"/>
      <sz val="11"/>
      <name val="Calibri"/>
      <family val="2"/>
    </font>
    <font>
      <strike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AFFFFF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C01E66"/>
        <bgColor rgb="FF000000"/>
      </patternFill>
    </fill>
    <fill>
      <patternFill patternType="solid">
        <fgColor rgb="FFEE96BE"/>
        <bgColor rgb="FF000000"/>
      </patternFill>
    </fill>
    <fill>
      <patternFill patternType="solid">
        <fgColor rgb="FFF5C1D9"/>
        <bgColor rgb="FF000000"/>
      </patternFill>
    </fill>
    <fill>
      <patternFill patternType="solid">
        <fgColor rgb="FF066AAD"/>
        <bgColor indexed="64"/>
      </patternFill>
    </fill>
    <fill>
      <patternFill patternType="solid">
        <fgColor rgb="FF2C8742"/>
        <bgColor rgb="FF000000"/>
      </patternFill>
    </fill>
    <fill>
      <patternFill patternType="solid">
        <fgColor rgb="FF85D799"/>
        <bgColor rgb="FF000000"/>
      </patternFill>
    </fill>
    <fill>
      <patternFill patternType="solid">
        <fgColor rgb="FF2C87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1E66"/>
        <bgColor indexed="64"/>
      </patternFill>
    </fill>
    <fill>
      <patternFill patternType="solid">
        <fgColor rgb="FFF5C1D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2">
    <xf numFmtId="0" fontId="0" fillId="0" borderId="0" xfId="0"/>
    <xf numFmtId="0" fontId="8" fillId="2" borderId="0" xfId="1" applyFill="1"/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9" fontId="4" fillId="0" borderId="11" xfId="0" applyNumberFormat="1" applyFont="1" applyBorder="1" applyAlignment="1">
      <alignment horizontal="center" vertical="center" wrapText="1"/>
    </xf>
    <xf numFmtId="9" fontId="4" fillId="6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8" borderId="7" xfId="0" applyFont="1" applyFill="1" applyBorder="1" applyAlignment="1">
      <alignment vertical="center" wrapText="1"/>
    </xf>
    <xf numFmtId="0" fontId="3" fillId="10" borderId="0" xfId="0" applyFont="1" applyFill="1" applyAlignment="1">
      <alignment horizontal="center" vertical="center" wrapText="1"/>
    </xf>
    <xf numFmtId="9" fontId="4" fillId="10" borderId="0" xfId="0" applyNumberFormat="1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vertical="center" wrapText="1"/>
    </xf>
    <xf numFmtId="0" fontId="9" fillId="9" borderId="13" xfId="0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/>
    </xf>
    <xf numFmtId="0" fontId="12" fillId="11" borderId="0" xfId="0" applyFont="1" applyFill="1" applyAlignment="1">
      <alignment wrapText="1"/>
    </xf>
    <xf numFmtId="0" fontId="12" fillId="11" borderId="0" xfId="0" applyFont="1" applyFill="1"/>
    <xf numFmtId="0" fontId="0" fillId="11" borderId="0" xfId="0" applyFill="1"/>
    <xf numFmtId="0" fontId="13" fillId="11" borderId="0" xfId="0" applyFont="1" applyFill="1" applyAlignment="1">
      <alignment wrapText="1"/>
    </xf>
    <xf numFmtId="0" fontId="14" fillId="11" borderId="0" xfId="0" applyFont="1" applyFill="1"/>
    <xf numFmtId="0" fontId="15" fillId="11" borderId="0" xfId="0" applyFont="1" applyFill="1"/>
    <xf numFmtId="0" fontId="16" fillId="11" borderId="0" xfId="0" applyFont="1" applyFill="1" applyAlignment="1">
      <alignment wrapText="1"/>
    </xf>
    <xf numFmtId="0" fontId="15" fillId="11" borderId="0" xfId="0" applyFont="1" applyFill="1" applyAlignment="1">
      <alignment wrapText="1"/>
    </xf>
    <xf numFmtId="0" fontId="17" fillId="11" borderId="0" xfId="0" applyFont="1" applyFill="1" applyAlignment="1">
      <alignment horizontal="center"/>
    </xf>
    <xf numFmtId="0" fontId="18" fillId="12" borderId="0" xfId="1" applyFont="1" applyFill="1" applyAlignment="1" applyProtection="1">
      <alignment wrapText="1"/>
    </xf>
    <xf numFmtId="0" fontId="17" fillId="11" borderId="0" xfId="0" applyFont="1" applyFill="1"/>
    <xf numFmtId="0" fontId="17" fillId="11" borderId="0" xfId="0" applyFont="1" applyFill="1" applyAlignment="1">
      <alignment vertical="top"/>
    </xf>
    <xf numFmtId="0" fontId="17" fillId="11" borderId="0" xfId="0" applyFont="1" applyFill="1" applyAlignment="1">
      <alignment horizontal="left" wrapText="1"/>
    </xf>
    <xf numFmtId="0" fontId="18" fillId="7" borderId="0" xfId="1" applyFont="1" applyFill="1" applyAlignment="1" applyProtection="1">
      <alignment wrapText="1"/>
    </xf>
    <xf numFmtId="0" fontId="17" fillId="11" borderId="0" xfId="0" applyFont="1" applyFill="1" applyAlignment="1">
      <alignment horizontal="left" vertical="top" wrapText="1"/>
    </xf>
    <xf numFmtId="0" fontId="20" fillId="11" borderId="0" xfId="0" applyFont="1" applyFill="1" applyAlignment="1">
      <alignment horizontal="left" vertical="top" indent="1"/>
    </xf>
    <xf numFmtId="0" fontId="20" fillId="11" borderId="0" xfId="0" applyFont="1" applyFill="1"/>
    <xf numFmtId="0" fontId="18" fillId="10" borderId="0" xfId="1" applyFont="1" applyFill="1" applyAlignment="1" applyProtection="1">
      <alignment wrapText="1"/>
    </xf>
    <xf numFmtId="0" fontId="17" fillId="11" borderId="0" xfId="0" applyFont="1" applyFill="1" applyAlignment="1">
      <alignment horizontal="left" vertical="top" indent="1"/>
    </xf>
    <xf numFmtId="0" fontId="0" fillId="11" borderId="0" xfId="0" applyFill="1" applyAlignment="1">
      <alignment wrapText="1"/>
    </xf>
    <xf numFmtId="0" fontId="13" fillId="13" borderId="0" xfId="0" applyFont="1" applyFill="1" applyAlignment="1">
      <alignment horizontal="center" wrapText="1"/>
    </xf>
    <xf numFmtId="0" fontId="13" fillId="11" borderId="0" xfId="0" applyFont="1" applyFill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6" xfId="0" applyBorder="1"/>
    <xf numFmtId="0" fontId="0" fillId="0" borderId="16" xfId="0" applyBorder="1"/>
    <xf numFmtId="0" fontId="0" fillId="0" borderId="12" xfId="0" applyBorder="1"/>
    <xf numFmtId="0" fontId="0" fillId="0" borderId="5" xfId="0" applyBorder="1"/>
    <xf numFmtId="0" fontId="0" fillId="0" borderId="19" xfId="0" applyBorder="1"/>
    <xf numFmtId="0" fontId="0" fillId="13" borderId="16" xfId="0" applyFill="1" applyBorder="1"/>
    <xf numFmtId="0" fontId="0" fillId="13" borderId="15" xfId="0" applyFill="1" applyBorder="1"/>
    <xf numFmtId="0" fontId="0" fillId="13" borderId="19" xfId="0" applyFill="1" applyBorder="1"/>
    <xf numFmtId="0" fontId="0" fillId="13" borderId="17" xfId="0" applyFill="1" applyBorder="1"/>
    <xf numFmtId="0" fontId="0" fillId="13" borderId="18" xfId="0" applyFill="1" applyBorder="1"/>
    <xf numFmtId="0" fontId="0" fillId="13" borderId="20" xfId="0" applyFill="1" applyBorder="1"/>
    <xf numFmtId="0" fontId="0" fillId="12" borderId="0" xfId="0" applyFill="1"/>
    <xf numFmtId="9" fontId="0" fillId="0" borderId="15" xfId="0" applyNumberFormat="1" applyBorder="1"/>
    <xf numFmtId="9" fontId="0" fillId="0" borderId="16" xfId="0" applyNumberFormat="1" applyBorder="1"/>
    <xf numFmtId="9" fontId="0" fillId="0" borderId="19" xfId="0" applyNumberFormat="1" applyBorder="1"/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C01E66"/>
      <color rgb="FF2C8742"/>
      <color rgb="FF85D799"/>
      <color rgb="FF066AAD"/>
      <color rgb="FF59B8F9"/>
      <color rgb="FFF5C1D9"/>
      <color rgb="FFEE96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4D07-D8DE-4DFE-BC05-8B73E8C43D17}">
  <sheetPr codeName="Feuil1"/>
  <dimension ref="A1:O23"/>
  <sheetViews>
    <sheetView workbookViewId="0">
      <selection activeCell="B2" sqref="B2"/>
    </sheetView>
  </sheetViews>
  <sheetFormatPr baseColWidth="10" defaultColWidth="11.42578125" defaultRowHeight="15" x14ac:dyDescent="0.25"/>
  <cols>
    <col min="1" max="1" width="11.42578125" style="33"/>
    <col min="2" max="2" width="150.140625" style="50" customWidth="1"/>
    <col min="3" max="16384" width="11.42578125" style="33"/>
  </cols>
  <sheetData>
    <row r="1" spans="1:15" ht="15.75" x14ac:dyDescent="0.25">
      <c r="A1" s="30"/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22.5" x14ac:dyDescent="0.4">
      <c r="A2" s="30"/>
      <c r="B2" s="52" t="s">
        <v>96</v>
      </c>
      <c r="C2" s="35"/>
      <c r="D2" s="35"/>
      <c r="E2" s="35"/>
      <c r="F2" s="35"/>
      <c r="G2" s="35"/>
      <c r="H2" s="35"/>
      <c r="I2" s="36"/>
      <c r="J2" s="36"/>
      <c r="K2" s="36"/>
      <c r="L2" s="36"/>
      <c r="M2" s="36"/>
      <c r="N2" s="36"/>
      <c r="O2" s="36"/>
    </row>
    <row r="3" spans="1:15" ht="22.5" x14ac:dyDescent="0.4">
      <c r="A3" s="30"/>
      <c r="B3" s="34"/>
      <c r="C3" s="35"/>
      <c r="D3" s="35"/>
      <c r="E3" s="35"/>
      <c r="F3" s="35"/>
      <c r="G3" s="35"/>
      <c r="H3" s="35"/>
      <c r="I3" s="36"/>
      <c r="J3" s="36"/>
      <c r="K3" s="36"/>
      <c r="L3" s="36"/>
      <c r="M3" s="36"/>
      <c r="N3" s="36"/>
      <c r="O3" s="36"/>
    </row>
    <row r="4" spans="1:15" ht="22.5" x14ac:dyDescent="0.4">
      <c r="A4" s="30"/>
      <c r="B4" s="51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22.5" x14ac:dyDescent="0.4">
      <c r="A5" s="30"/>
      <c r="B5" s="37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ht="22.5" x14ac:dyDescent="0.4">
      <c r="A6" s="30"/>
      <c r="B6" s="34" t="s">
        <v>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8.75" x14ac:dyDescent="0.3">
      <c r="A7" s="30"/>
      <c r="B7" s="38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ht="18.75" x14ac:dyDescent="0.3">
      <c r="A8" s="39" t="s">
        <v>2</v>
      </c>
      <c r="B8" s="40" t="s">
        <v>3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5" ht="18.75" x14ac:dyDescent="0.3">
      <c r="A9" s="39"/>
      <c r="B9" s="42" t="s">
        <v>4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5" ht="18.75" x14ac:dyDescent="0.3">
      <c r="A10" s="39"/>
      <c r="B10" s="42" t="s">
        <v>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5" x14ac:dyDescent="0.25">
      <c r="A11" s="39" t="s">
        <v>6</v>
      </c>
      <c r="B11" s="40" t="s">
        <v>7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</row>
    <row r="12" spans="1:15" ht="17.25" customHeight="1" x14ac:dyDescent="0.25">
      <c r="A12" s="39"/>
      <c r="B12" s="42" t="s">
        <v>8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1"/>
      <c r="O12" s="41"/>
    </row>
    <row r="13" spans="1:15" x14ac:dyDescent="0.25">
      <c r="A13" s="39"/>
      <c r="B13" s="42" t="s">
        <v>9</v>
      </c>
      <c r="C13" s="42"/>
      <c r="D13" s="42"/>
      <c r="E13" s="42"/>
      <c r="F13" s="42"/>
      <c r="G13" s="42"/>
      <c r="H13" s="42"/>
      <c r="I13" s="42"/>
      <c r="J13" s="42"/>
      <c r="K13" s="42"/>
      <c r="L13" s="41"/>
      <c r="M13" s="41"/>
      <c r="N13" s="41"/>
      <c r="O13" s="41"/>
    </row>
    <row r="14" spans="1:15" x14ac:dyDescent="0.25">
      <c r="A14" s="39" t="s">
        <v>10</v>
      </c>
      <c r="B14" s="40" t="s">
        <v>11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</row>
    <row r="15" spans="1:15" x14ac:dyDescent="0.25">
      <c r="A15" s="39"/>
      <c r="B15" s="43" t="s">
        <v>12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</row>
    <row r="16" spans="1:15" ht="15" customHeight="1" x14ac:dyDescent="0.25">
      <c r="A16" s="39"/>
      <c r="B16" s="43" t="s">
        <v>13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5" x14ac:dyDescent="0.25">
      <c r="A17" s="39" t="s">
        <v>14</v>
      </c>
      <c r="B17" s="44" t="s">
        <v>15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x14ac:dyDescent="0.25">
      <c r="A18" s="39"/>
      <c r="B18" s="45"/>
      <c r="C18" s="46"/>
      <c r="D18" s="46"/>
      <c r="E18" s="46"/>
      <c r="F18" s="46"/>
      <c r="G18" s="46"/>
      <c r="H18" s="47"/>
      <c r="I18" s="47"/>
      <c r="J18" s="41"/>
      <c r="K18" s="41"/>
      <c r="L18" s="41"/>
      <c r="M18" s="41"/>
      <c r="N18" s="41"/>
      <c r="O18" s="41"/>
    </row>
    <row r="19" spans="1:15" x14ac:dyDescent="0.25">
      <c r="A19" s="39" t="s">
        <v>16</v>
      </c>
      <c r="B19" s="48" t="s">
        <v>17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1:15" ht="17.25" customHeight="1" x14ac:dyDescent="0.25">
      <c r="A20" s="39"/>
      <c r="B20" s="42" t="s">
        <v>18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pans="1:15" x14ac:dyDescent="0.25">
      <c r="A21" s="39"/>
      <c r="B21" s="33" t="s">
        <v>19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1:15" ht="17.25" x14ac:dyDescent="0.25">
      <c r="A22" s="39"/>
      <c r="B22" s="42" t="s">
        <v>20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1:15" x14ac:dyDescent="0.25">
      <c r="B23" s="50" t="s">
        <v>21</v>
      </c>
    </row>
  </sheetData>
  <hyperlinks>
    <hyperlink ref="B11" location="'1.1 Litératie'!A1" display="1.1 Résultats d’apprentissage : littératie, données" xr:uid="{291D77D2-1705-4379-924E-A381568ACC09}"/>
    <hyperlink ref="B14" location="'1.2 Mathématiques'!A1" display="1.2 Résultats d’apprentissage : Mathématiques, données" xr:uid="{96F4B4FA-DADE-4372-A178-638FB4D995EB}"/>
    <hyperlink ref="B19" location="'3.1 Engagement et bien-être'!A1" display="3.1 Élèves engagés, données" xr:uid="{92EEB33F-1DCC-427A-AACB-EFC9A46FD27E}"/>
    <hyperlink ref="B17" location="'2.1 Préparer les élèves'!A1" display="2.1 Préparer les élèves à la réussite,  données" xr:uid="{3FF693DD-B7A7-49BF-A7E2-DC23E1313546}"/>
    <hyperlink ref="B8" location="'1,0 Données OQRE 24-25'!A1" display="1.1 Résultats d’apprentissage :Tests provinciaux" xr:uid="{B01B7D13-316B-4B5A-8772-AC48290040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8D3B3-FE27-4D46-96B0-756632AD2881}">
  <sheetPr codeName="Feuil6">
    <tabColor rgb="FFC01E66"/>
  </sheetPr>
  <dimension ref="A1:G10"/>
  <sheetViews>
    <sheetView workbookViewId="0">
      <selection activeCell="C4" sqref="C4"/>
    </sheetView>
  </sheetViews>
  <sheetFormatPr baseColWidth="10" defaultColWidth="11.42578125" defaultRowHeight="15" x14ac:dyDescent="0.25"/>
  <sheetData>
    <row r="1" spans="1:7" ht="21.75" thickBot="1" x14ac:dyDescent="0.3">
      <c r="A1" s="75" t="s">
        <v>22</v>
      </c>
      <c r="B1" s="76"/>
      <c r="C1" s="76"/>
      <c r="D1" s="76"/>
      <c r="E1" s="76"/>
      <c r="F1" s="76"/>
      <c r="G1" s="77"/>
    </row>
    <row r="2" spans="1:7" ht="15.75" thickBot="1" x14ac:dyDescent="0.3">
      <c r="A2" s="78" t="s">
        <v>23</v>
      </c>
      <c r="B2" s="78"/>
      <c r="C2" s="78"/>
      <c r="D2" s="78"/>
      <c r="E2" s="78"/>
      <c r="F2" s="78"/>
      <c r="G2" s="78"/>
    </row>
    <row r="3" spans="1:7" ht="15.75" thickBot="1" x14ac:dyDescent="0.3">
      <c r="A3" s="4"/>
      <c r="B3" s="58" t="s">
        <v>24</v>
      </c>
      <c r="C3" s="58" t="s">
        <v>25</v>
      </c>
      <c r="D3" s="58" t="s">
        <v>26</v>
      </c>
      <c r="E3" s="58" t="s">
        <v>27</v>
      </c>
      <c r="F3" s="58" t="s">
        <v>28</v>
      </c>
      <c r="G3" s="58" t="s">
        <v>29</v>
      </c>
    </row>
    <row r="4" spans="1:7" x14ac:dyDescent="0.25">
      <c r="A4" s="60" t="s">
        <v>30</v>
      </c>
      <c r="B4" s="61">
        <v>83</v>
      </c>
      <c r="C4" s="65"/>
      <c r="D4" s="61"/>
      <c r="E4" s="65"/>
      <c r="F4" s="61"/>
      <c r="G4" s="68"/>
    </row>
    <row r="5" spans="1:7" x14ac:dyDescent="0.25">
      <c r="A5" s="62" t="s">
        <v>31</v>
      </c>
      <c r="B5" s="72">
        <v>0.85</v>
      </c>
      <c r="C5" s="66"/>
      <c r="D5" s="59"/>
      <c r="E5" s="66"/>
      <c r="F5" s="59"/>
      <c r="G5" s="69"/>
    </row>
    <row r="6" spans="1:7" ht="15.75" thickBot="1" x14ac:dyDescent="0.3">
      <c r="A6" s="63" t="s">
        <v>32</v>
      </c>
      <c r="B6" s="64">
        <v>92</v>
      </c>
      <c r="C6" s="67"/>
      <c r="D6" s="64"/>
      <c r="E6" s="67"/>
      <c r="F6" s="64"/>
      <c r="G6" s="70"/>
    </row>
    <row r="7" spans="1:7" ht="15.75" thickBot="1" x14ac:dyDescent="0.3">
      <c r="A7" s="71"/>
      <c r="B7" s="71"/>
      <c r="C7" s="71"/>
      <c r="D7" s="71"/>
      <c r="E7" s="71"/>
      <c r="F7" s="71"/>
      <c r="G7" s="71"/>
    </row>
    <row r="8" spans="1:7" x14ac:dyDescent="0.25">
      <c r="A8" s="60" t="s">
        <v>33</v>
      </c>
      <c r="B8" s="73">
        <v>0.97</v>
      </c>
      <c r="C8" s="65"/>
      <c r="D8" s="61"/>
      <c r="E8" s="65"/>
      <c r="F8" s="61"/>
      <c r="G8" s="68"/>
    </row>
    <row r="9" spans="1:7" x14ac:dyDescent="0.25">
      <c r="A9" s="62" t="s">
        <v>34</v>
      </c>
      <c r="B9" s="72">
        <v>0.9</v>
      </c>
      <c r="C9" s="66"/>
      <c r="D9" s="59"/>
      <c r="E9" s="66"/>
      <c r="F9" s="59"/>
      <c r="G9" s="69"/>
    </row>
    <row r="10" spans="1:7" ht="15.75" thickBot="1" x14ac:dyDescent="0.3">
      <c r="A10" s="63" t="s">
        <v>35</v>
      </c>
      <c r="B10" s="74">
        <v>0.9</v>
      </c>
      <c r="C10" s="67"/>
      <c r="D10" s="64"/>
      <c r="E10" s="67"/>
      <c r="F10" s="64"/>
      <c r="G10" s="70"/>
    </row>
  </sheetData>
  <mergeCells count="2"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C6AFB-9F94-4022-916B-7BD25FDEB030}">
  <sheetPr codeName="Feuil2">
    <tabColor rgb="FFC01E66"/>
  </sheetPr>
  <dimension ref="A1:R74"/>
  <sheetViews>
    <sheetView tabSelected="1" zoomScaleNormal="100" workbookViewId="0">
      <selection activeCell="B1" sqref="B1:R1"/>
    </sheetView>
  </sheetViews>
  <sheetFormatPr baseColWidth="10" defaultColWidth="11.42578125" defaultRowHeight="15" x14ac:dyDescent="0.25"/>
  <sheetData>
    <row r="1" spans="1:18" ht="21.75" thickBot="1" x14ac:dyDescent="0.3">
      <c r="A1" s="1" t="s">
        <v>99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18" ht="21.75" thickBot="1" x14ac:dyDescent="0.3">
      <c r="A2" s="83" t="s">
        <v>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8" ht="21.75" thickBot="1" x14ac:dyDescent="0.3">
      <c r="A3" s="75" t="s">
        <v>37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18" ht="15.75" thickBot="1" x14ac:dyDescent="0.3">
      <c r="A4" s="2"/>
      <c r="B4" s="79" t="s">
        <v>38</v>
      </c>
      <c r="C4" s="80"/>
      <c r="D4" s="80"/>
      <c r="E4" s="80"/>
      <c r="F4" s="81"/>
      <c r="G4" s="79" t="s">
        <v>39</v>
      </c>
      <c r="H4" s="80"/>
      <c r="I4" s="80"/>
      <c r="J4" s="80"/>
      <c r="K4" s="80"/>
      <c r="L4" s="81"/>
      <c r="M4" s="79" t="s">
        <v>40</v>
      </c>
      <c r="N4" s="80"/>
      <c r="O4" s="80"/>
      <c r="P4" s="80"/>
      <c r="Q4" s="80"/>
      <c r="R4" s="80"/>
    </row>
    <row r="5" spans="1:18" ht="30" x14ac:dyDescent="0.25">
      <c r="A5" s="3" t="s">
        <v>41</v>
      </c>
      <c r="B5" s="4" t="s">
        <v>42</v>
      </c>
      <c r="C5" s="5" t="s">
        <v>43</v>
      </c>
      <c r="D5" s="5" t="s">
        <v>44</v>
      </c>
      <c r="E5" s="5" t="s">
        <v>45</v>
      </c>
      <c r="F5" s="5" t="s">
        <v>46</v>
      </c>
      <c r="G5" s="5" t="s">
        <v>47</v>
      </c>
      <c r="H5" s="5" t="s">
        <v>48</v>
      </c>
      <c r="I5" s="5" t="s">
        <v>49</v>
      </c>
      <c r="J5" s="5" t="s">
        <v>50</v>
      </c>
      <c r="K5" s="5" t="s">
        <v>51</v>
      </c>
      <c r="L5" s="5" t="s">
        <v>46</v>
      </c>
      <c r="M5" s="5" t="s">
        <v>47</v>
      </c>
      <c r="N5" s="5" t="s">
        <v>48</v>
      </c>
      <c r="O5" s="5" t="s">
        <v>49</v>
      </c>
      <c r="P5" s="5" t="s">
        <v>50</v>
      </c>
      <c r="Q5" s="5" t="s">
        <v>51</v>
      </c>
      <c r="R5" s="5" t="s">
        <v>46</v>
      </c>
    </row>
    <row r="6" spans="1:18" ht="15.75" thickBot="1" x14ac:dyDescent="0.3">
      <c r="A6" s="6"/>
      <c r="B6" s="7" t="s">
        <v>52</v>
      </c>
      <c r="C6" s="7" t="s">
        <v>52</v>
      </c>
      <c r="D6" s="7" t="s">
        <v>52</v>
      </c>
      <c r="E6" s="7" t="s">
        <v>52</v>
      </c>
      <c r="F6" s="7" t="s">
        <v>53</v>
      </c>
      <c r="G6" s="7" t="s">
        <v>52</v>
      </c>
      <c r="H6" s="7" t="s">
        <v>52</v>
      </c>
      <c r="I6" s="7" t="s">
        <v>52</v>
      </c>
      <c r="J6" s="7" t="s">
        <v>52</v>
      </c>
      <c r="K6" s="7" t="s">
        <v>52</v>
      </c>
      <c r="L6" s="7" t="s">
        <v>54</v>
      </c>
      <c r="M6" s="7" t="s">
        <v>52</v>
      </c>
      <c r="N6" s="7" t="s">
        <v>52</v>
      </c>
      <c r="O6" s="7" t="s">
        <v>52</v>
      </c>
      <c r="P6" s="7" t="s">
        <v>52</v>
      </c>
      <c r="Q6" s="7" t="s">
        <v>52</v>
      </c>
      <c r="R6" s="7" t="s">
        <v>55</v>
      </c>
    </row>
    <row r="7" spans="1:18" ht="18" thickBot="1" x14ac:dyDescent="0.3">
      <c r="A7" s="8" t="s">
        <v>56</v>
      </c>
      <c r="B7" s="9"/>
      <c r="C7" s="10">
        <v>0.14000000000000001</v>
      </c>
      <c r="D7" s="10">
        <v>0.82</v>
      </c>
      <c r="E7" s="10">
        <v>0.14000000000000001</v>
      </c>
      <c r="F7" s="10">
        <f>SUM(D7:E7)</f>
        <v>0.96</v>
      </c>
      <c r="G7" s="11"/>
      <c r="H7" s="11"/>
      <c r="I7" s="11"/>
      <c r="J7" s="11"/>
      <c r="K7" s="11"/>
      <c r="L7" s="11">
        <f>SUM(J7:K7)</f>
        <v>0</v>
      </c>
      <c r="M7" s="10"/>
      <c r="N7" s="10"/>
      <c r="O7" s="10"/>
      <c r="P7" s="10"/>
      <c r="Q7" s="10"/>
      <c r="R7" s="10">
        <f>SUM(P7:Q7)</f>
        <v>0</v>
      </c>
    </row>
    <row r="8" spans="1:18" ht="18" thickBot="1" x14ac:dyDescent="0.3">
      <c r="A8" s="8" t="s">
        <v>57</v>
      </c>
      <c r="B8" s="9"/>
      <c r="C8" s="10">
        <v>0.32</v>
      </c>
      <c r="D8" s="10">
        <v>0.64</v>
      </c>
      <c r="E8" s="10">
        <v>0.05</v>
      </c>
      <c r="F8" s="10">
        <f t="shared" ref="F8:F14" si="0">SUM(D8:E8)</f>
        <v>0.69000000000000006</v>
      </c>
      <c r="G8" s="11"/>
      <c r="H8" s="11"/>
      <c r="I8" s="11"/>
      <c r="J8" s="11"/>
      <c r="K8" s="11"/>
      <c r="L8" s="11">
        <f t="shared" ref="L8:L14" si="1">SUM(J8:K8)</f>
        <v>0</v>
      </c>
      <c r="M8" s="10"/>
      <c r="N8" s="10"/>
      <c r="O8" s="10"/>
      <c r="P8" s="10"/>
      <c r="Q8" s="10"/>
      <c r="R8" s="10">
        <f t="shared" ref="R8:R14" si="2">SUM(P8:Q8)</f>
        <v>0</v>
      </c>
    </row>
    <row r="9" spans="1:18" ht="18" thickBot="1" x14ac:dyDescent="0.3">
      <c r="A9" s="8" t="s">
        <v>58</v>
      </c>
      <c r="B9" s="9"/>
      <c r="C9" s="10">
        <v>0.17</v>
      </c>
      <c r="D9" s="10">
        <v>0.72</v>
      </c>
      <c r="E9" s="10">
        <v>0.1</v>
      </c>
      <c r="F9" s="10">
        <f t="shared" si="0"/>
        <v>0.82</v>
      </c>
      <c r="G9" s="11"/>
      <c r="H9" s="11"/>
      <c r="I9" s="11"/>
      <c r="J9" s="11"/>
      <c r="K9" s="11"/>
      <c r="L9" s="11">
        <f t="shared" si="1"/>
        <v>0</v>
      </c>
      <c r="M9" s="10"/>
      <c r="N9" s="10"/>
      <c r="O9" s="10"/>
      <c r="P9" s="10"/>
      <c r="Q9" s="10"/>
      <c r="R9" s="10">
        <f t="shared" si="2"/>
        <v>0</v>
      </c>
    </row>
    <row r="10" spans="1:18" ht="18" thickBot="1" x14ac:dyDescent="0.3">
      <c r="A10" s="8" t="s">
        <v>59</v>
      </c>
      <c r="B10" s="9"/>
      <c r="C10" s="10">
        <v>0.13</v>
      </c>
      <c r="D10" s="10">
        <v>0.83</v>
      </c>
      <c r="E10" s="10">
        <v>0.03</v>
      </c>
      <c r="F10" s="10">
        <f t="shared" si="0"/>
        <v>0.86</v>
      </c>
      <c r="G10" s="11"/>
      <c r="H10" s="11"/>
      <c r="I10" s="11"/>
      <c r="J10" s="11"/>
      <c r="K10" s="11"/>
      <c r="L10" s="11">
        <f t="shared" si="1"/>
        <v>0</v>
      </c>
      <c r="M10" s="10"/>
      <c r="N10" s="10"/>
      <c r="O10" s="10"/>
      <c r="P10" s="10"/>
      <c r="Q10" s="10"/>
      <c r="R10" s="10">
        <f t="shared" si="2"/>
        <v>0</v>
      </c>
    </row>
    <row r="11" spans="1:18" ht="18" thickBot="1" x14ac:dyDescent="0.3">
      <c r="A11" s="8" t="s">
        <v>60</v>
      </c>
      <c r="B11" s="9"/>
      <c r="C11" s="10">
        <v>0.15</v>
      </c>
      <c r="D11" s="10">
        <v>0.73</v>
      </c>
      <c r="E11" s="10">
        <v>0.12</v>
      </c>
      <c r="F11" s="10">
        <f t="shared" si="0"/>
        <v>0.85</v>
      </c>
      <c r="G11" s="11"/>
      <c r="H11" s="11"/>
      <c r="I11" s="11"/>
      <c r="J11" s="11"/>
      <c r="K11" s="11"/>
      <c r="L11" s="11">
        <f t="shared" si="1"/>
        <v>0</v>
      </c>
      <c r="M11" s="10"/>
      <c r="N11" s="10"/>
      <c r="O11" s="10"/>
      <c r="P11" s="10"/>
      <c r="Q11" s="10"/>
      <c r="R11" s="10">
        <f t="shared" si="2"/>
        <v>0</v>
      </c>
    </row>
    <row r="12" spans="1:18" ht="18" thickBot="1" x14ac:dyDescent="0.3">
      <c r="A12" s="8" t="s">
        <v>61</v>
      </c>
      <c r="B12" s="9"/>
      <c r="C12" s="10">
        <v>0.21</v>
      </c>
      <c r="D12" s="10">
        <v>0.57999999999999996</v>
      </c>
      <c r="E12" s="10">
        <v>0.21</v>
      </c>
      <c r="F12" s="10">
        <f t="shared" si="0"/>
        <v>0.78999999999999992</v>
      </c>
      <c r="G12" s="11"/>
      <c r="H12" s="11"/>
      <c r="I12" s="11"/>
      <c r="J12" s="11"/>
      <c r="K12" s="11"/>
      <c r="L12" s="11">
        <f t="shared" si="1"/>
        <v>0</v>
      </c>
      <c r="M12" s="10"/>
      <c r="N12" s="10"/>
      <c r="O12" s="10"/>
      <c r="P12" s="10"/>
      <c r="Q12" s="10"/>
      <c r="R12" s="10">
        <f t="shared" si="2"/>
        <v>0</v>
      </c>
    </row>
    <row r="13" spans="1:18" ht="18" thickBot="1" x14ac:dyDescent="0.3">
      <c r="A13" s="8" t="s">
        <v>62</v>
      </c>
      <c r="B13" s="9" t="s">
        <v>97</v>
      </c>
      <c r="C13" s="9" t="s">
        <v>97</v>
      </c>
      <c r="D13" s="9" t="s">
        <v>97</v>
      </c>
      <c r="E13" s="9" t="s">
        <v>97</v>
      </c>
      <c r="F13" s="10">
        <f t="shared" si="0"/>
        <v>0</v>
      </c>
      <c r="G13" s="11"/>
      <c r="H13" s="11"/>
      <c r="I13" s="11"/>
      <c r="J13" s="11"/>
      <c r="K13" s="11"/>
      <c r="L13" s="11">
        <f t="shared" si="1"/>
        <v>0</v>
      </c>
      <c r="M13" s="9"/>
      <c r="N13" s="9"/>
      <c r="O13" s="9"/>
      <c r="P13" s="9"/>
      <c r="Q13" s="9"/>
      <c r="R13" s="10">
        <f t="shared" si="2"/>
        <v>0</v>
      </c>
    </row>
    <row r="14" spans="1:18" ht="18" thickBot="1" x14ac:dyDescent="0.3">
      <c r="A14" s="8" t="s">
        <v>63</v>
      </c>
      <c r="B14" s="9" t="s">
        <v>97</v>
      </c>
      <c r="C14" s="9" t="s">
        <v>97</v>
      </c>
      <c r="D14" s="9" t="s">
        <v>97</v>
      </c>
      <c r="E14" s="9" t="s">
        <v>97</v>
      </c>
      <c r="F14" s="10">
        <f t="shared" si="0"/>
        <v>0</v>
      </c>
      <c r="G14" s="11"/>
      <c r="H14" s="11"/>
      <c r="I14" s="11"/>
      <c r="J14" s="11"/>
      <c r="K14" s="11"/>
      <c r="L14" s="11">
        <f t="shared" si="1"/>
        <v>0</v>
      </c>
      <c r="M14" s="9"/>
      <c r="N14" s="9"/>
      <c r="O14" s="9"/>
      <c r="P14" s="9"/>
      <c r="Q14" s="9"/>
      <c r="R14" s="10">
        <f t="shared" si="2"/>
        <v>0</v>
      </c>
    </row>
    <row r="15" spans="1:18" ht="15.75" thickBot="1" x14ac:dyDescent="0.3"/>
    <row r="16" spans="1:18" ht="21.75" thickBot="1" x14ac:dyDescent="0.3">
      <c r="A16" s="75" t="s">
        <v>64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</row>
    <row r="17" spans="1:18" ht="15.75" thickBot="1" x14ac:dyDescent="0.3">
      <c r="A17" s="2"/>
      <c r="B17" s="79" t="s">
        <v>38</v>
      </c>
      <c r="C17" s="80"/>
      <c r="D17" s="80"/>
      <c r="E17" s="80"/>
      <c r="F17" s="81"/>
      <c r="G17" s="79" t="s">
        <v>39</v>
      </c>
      <c r="H17" s="80"/>
      <c r="I17" s="80"/>
      <c r="J17" s="80"/>
      <c r="K17" s="80"/>
      <c r="L17" s="81"/>
      <c r="M17" s="79" t="s">
        <v>40</v>
      </c>
      <c r="N17" s="80"/>
      <c r="O17" s="80"/>
      <c r="P17" s="80"/>
      <c r="Q17" s="80"/>
      <c r="R17" s="80"/>
    </row>
    <row r="18" spans="1:18" ht="30" x14ac:dyDescent="0.25">
      <c r="A18" s="3" t="s">
        <v>41</v>
      </c>
      <c r="B18" s="4" t="s">
        <v>42</v>
      </c>
      <c r="C18" s="5" t="s">
        <v>43</v>
      </c>
      <c r="D18" s="5" t="s">
        <v>44</v>
      </c>
      <c r="E18" s="5" t="s">
        <v>45</v>
      </c>
      <c r="F18" s="5" t="s">
        <v>46</v>
      </c>
      <c r="G18" s="5" t="s">
        <v>47</v>
      </c>
      <c r="H18" s="5" t="s">
        <v>48</v>
      </c>
      <c r="I18" s="5" t="s">
        <v>49</v>
      </c>
      <c r="J18" s="5" t="s">
        <v>50</v>
      </c>
      <c r="K18" s="5" t="s">
        <v>51</v>
      </c>
      <c r="L18" s="5" t="s">
        <v>46</v>
      </c>
      <c r="M18" s="5" t="s">
        <v>47</v>
      </c>
      <c r="N18" s="5" t="s">
        <v>48</v>
      </c>
      <c r="O18" s="5" t="s">
        <v>49</v>
      </c>
      <c r="P18" s="5" t="s">
        <v>50</v>
      </c>
      <c r="Q18" s="5" t="s">
        <v>51</v>
      </c>
      <c r="R18" s="5" t="s">
        <v>46</v>
      </c>
    </row>
    <row r="19" spans="1:18" ht="15.75" thickBot="1" x14ac:dyDescent="0.3">
      <c r="A19" s="6"/>
      <c r="B19" s="7" t="s">
        <v>52</v>
      </c>
      <c r="C19" s="7" t="s">
        <v>52</v>
      </c>
      <c r="D19" s="7" t="s">
        <v>52</v>
      </c>
      <c r="E19" s="7" t="s">
        <v>52</v>
      </c>
      <c r="F19" s="7" t="s">
        <v>53</v>
      </c>
      <c r="G19" s="7" t="s">
        <v>52</v>
      </c>
      <c r="H19" s="7" t="s">
        <v>52</v>
      </c>
      <c r="I19" s="7" t="s">
        <v>52</v>
      </c>
      <c r="J19" s="7" t="s">
        <v>52</v>
      </c>
      <c r="K19" s="7" t="s">
        <v>52</v>
      </c>
      <c r="L19" s="7" t="s">
        <v>54</v>
      </c>
      <c r="M19" s="7" t="s">
        <v>52</v>
      </c>
      <c r="N19" s="7" t="s">
        <v>52</v>
      </c>
      <c r="O19" s="7" t="s">
        <v>52</v>
      </c>
      <c r="P19" s="7" t="s">
        <v>52</v>
      </c>
      <c r="Q19" s="7" t="s">
        <v>52</v>
      </c>
      <c r="R19" s="7" t="s">
        <v>55</v>
      </c>
    </row>
    <row r="20" spans="1:18" ht="18" thickBot="1" x14ac:dyDescent="0.3">
      <c r="A20" s="8" t="s">
        <v>65</v>
      </c>
      <c r="B20" s="9"/>
      <c r="C20" s="10"/>
      <c r="D20" s="10"/>
      <c r="E20" s="10"/>
      <c r="F20" s="10">
        <f>SUM(D20:E20)</f>
        <v>0</v>
      </c>
      <c r="G20" s="11"/>
      <c r="H20" s="11"/>
      <c r="I20" s="11"/>
      <c r="J20" s="11"/>
      <c r="K20" s="11"/>
      <c r="L20" s="11">
        <f>SUM(J20:K20)</f>
        <v>0</v>
      </c>
      <c r="M20" s="10"/>
      <c r="N20" s="10"/>
      <c r="O20" s="10"/>
      <c r="P20" s="10"/>
      <c r="Q20" s="10"/>
      <c r="R20" s="10">
        <f>SUM(P20:Q20)</f>
        <v>0</v>
      </c>
    </row>
    <row r="21" spans="1:18" ht="18" thickBot="1" x14ac:dyDescent="0.3">
      <c r="A21" s="8" t="s">
        <v>58</v>
      </c>
      <c r="B21" s="9"/>
      <c r="C21" s="10">
        <v>0.5</v>
      </c>
      <c r="D21" s="10">
        <v>0.5</v>
      </c>
      <c r="E21" s="10">
        <v>0</v>
      </c>
      <c r="F21" s="10">
        <f t="shared" ref="F21:F24" si="3">SUM(D21:E21)</f>
        <v>0.5</v>
      </c>
      <c r="G21" s="11"/>
      <c r="H21" s="11"/>
      <c r="I21" s="11"/>
      <c r="J21" s="11"/>
      <c r="K21" s="11"/>
      <c r="L21" s="11">
        <f t="shared" ref="L21:L24" si="4">SUM(J21:K21)</f>
        <v>0</v>
      </c>
      <c r="M21" s="10"/>
      <c r="N21" s="10"/>
      <c r="O21" s="10"/>
      <c r="P21" s="10"/>
      <c r="Q21" s="10"/>
      <c r="R21" s="10">
        <f t="shared" ref="R21:R24" si="5">SUM(P21:Q21)</f>
        <v>0</v>
      </c>
    </row>
    <row r="22" spans="1:18" ht="18" thickBot="1" x14ac:dyDescent="0.3">
      <c r="A22" s="8" t="s">
        <v>66</v>
      </c>
      <c r="B22" s="9"/>
      <c r="C22" s="10"/>
      <c r="D22" s="10"/>
      <c r="E22" s="10"/>
      <c r="F22" s="10">
        <f t="shared" si="3"/>
        <v>0</v>
      </c>
      <c r="G22" s="11"/>
      <c r="H22" s="11"/>
      <c r="I22" s="11"/>
      <c r="J22" s="11"/>
      <c r="K22" s="11"/>
      <c r="L22" s="11">
        <f t="shared" si="4"/>
        <v>0</v>
      </c>
      <c r="M22" s="10"/>
      <c r="N22" s="10"/>
      <c r="O22" s="10"/>
      <c r="P22" s="10"/>
      <c r="Q22" s="10"/>
      <c r="R22" s="10">
        <f t="shared" si="5"/>
        <v>0</v>
      </c>
    </row>
    <row r="23" spans="1:18" ht="18" thickBot="1" x14ac:dyDescent="0.3">
      <c r="A23" s="8" t="s">
        <v>61</v>
      </c>
      <c r="B23" s="9"/>
      <c r="C23" s="10"/>
      <c r="D23" s="10"/>
      <c r="E23" s="10"/>
      <c r="F23" s="10">
        <f t="shared" si="3"/>
        <v>0</v>
      </c>
      <c r="G23" s="11"/>
      <c r="H23" s="11"/>
      <c r="I23" s="11"/>
      <c r="J23" s="11"/>
      <c r="K23" s="11"/>
      <c r="L23" s="11">
        <f t="shared" si="4"/>
        <v>0</v>
      </c>
      <c r="M23" s="10"/>
      <c r="N23" s="10"/>
      <c r="O23" s="10"/>
      <c r="P23" s="10"/>
      <c r="Q23" s="10"/>
      <c r="R23" s="10">
        <f t="shared" si="5"/>
        <v>0</v>
      </c>
    </row>
    <row r="24" spans="1:18" ht="17.25" x14ac:dyDescent="0.25">
      <c r="A24" s="8" t="s">
        <v>67</v>
      </c>
      <c r="B24" s="9"/>
      <c r="C24" s="9"/>
      <c r="D24" s="9"/>
      <c r="E24" s="9"/>
      <c r="F24" s="10">
        <f t="shared" si="3"/>
        <v>0</v>
      </c>
      <c r="G24" s="11"/>
      <c r="H24" s="11"/>
      <c r="I24" s="11"/>
      <c r="J24" s="11"/>
      <c r="K24" s="11"/>
      <c r="L24" s="11">
        <f t="shared" si="4"/>
        <v>0</v>
      </c>
      <c r="M24" s="9"/>
      <c r="N24" s="9"/>
      <c r="O24" s="9"/>
      <c r="P24" s="9"/>
      <c r="Q24" s="9"/>
      <c r="R24" s="10">
        <f t="shared" si="5"/>
        <v>0</v>
      </c>
    </row>
    <row r="25" spans="1:18" ht="15.75" thickBot="1" x14ac:dyDescent="0.3"/>
    <row r="26" spans="1:18" ht="21.75" thickBot="1" x14ac:dyDescent="0.3">
      <c r="A26" s="75" t="s">
        <v>68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</row>
    <row r="27" spans="1:18" ht="15.75" thickBot="1" x14ac:dyDescent="0.3">
      <c r="A27" s="2"/>
      <c r="B27" s="79" t="s">
        <v>38</v>
      </c>
      <c r="C27" s="80"/>
      <c r="D27" s="80"/>
      <c r="E27" s="80"/>
      <c r="F27" s="81"/>
      <c r="G27" s="79" t="s">
        <v>39</v>
      </c>
      <c r="H27" s="80"/>
      <c r="I27" s="80"/>
      <c r="J27" s="80"/>
      <c r="K27" s="80"/>
      <c r="L27" s="81"/>
      <c r="M27" s="79" t="s">
        <v>40</v>
      </c>
      <c r="N27" s="80"/>
      <c r="O27" s="80"/>
      <c r="P27" s="80"/>
      <c r="Q27" s="80"/>
      <c r="R27" s="80"/>
    </row>
    <row r="28" spans="1:18" ht="30" x14ac:dyDescent="0.25">
      <c r="A28" s="3" t="s">
        <v>41</v>
      </c>
      <c r="B28" s="4" t="s">
        <v>42</v>
      </c>
      <c r="C28" s="5" t="s">
        <v>43</v>
      </c>
      <c r="D28" s="5" t="s">
        <v>44</v>
      </c>
      <c r="E28" s="5" t="s">
        <v>45</v>
      </c>
      <c r="F28" s="5" t="s">
        <v>46</v>
      </c>
      <c r="G28" s="5" t="s">
        <v>47</v>
      </c>
      <c r="H28" s="5" t="s">
        <v>48</v>
      </c>
      <c r="I28" s="5" t="s">
        <v>49</v>
      </c>
      <c r="J28" s="5" t="s">
        <v>50</v>
      </c>
      <c r="K28" s="5" t="s">
        <v>51</v>
      </c>
      <c r="L28" s="5" t="s">
        <v>46</v>
      </c>
      <c r="M28" s="5" t="s">
        <v>47</v>
      </c>
      <c r="N28" s="5" t="s">
        <v>48</v>
      </c>
      <c r="O28" s="5" t="s">
        <v>49</v>
      </c>
      <c r="P28" s="5" t="s">
        <v>50</v>
      </c>
      <c r="Q28" s="5" t="s">
        <v>51</v>
      </c>
      <c r="R28" s="5" t="s">
        <v>46</v>
      </c>
    </row>
    <row r="29" spans="1:18" ht="15.75" thickBot="1" x14ac:dyDescent="0.3">
      <c r="A29" s="6"/>
      <c r="B29" s="7" t="s">
        <v>52</v>
      </c>
      <c r="C29" s="7" t="s">
        <v>52</v>
      </c>
      <c r="D29" s="7" t="s">
        <v>52</v>
      </c>
      <c r="E29" s="7" t="s">
        <v>52</v>
      </c>
      <c r="F29" s="7" t="s">
        <v>53</v>
      </c>
      <c r="G29" s="7" t="s">
        <v>52</v>
      </c>
      <c r="H29" s="7" t="s">
        <v>52</v>
      </c>
      <c r="I29" s="7" t="s">
        <v>52</v>
      </c>
      <c r="J29" s="7" t="s">
        <v>52</v>
      </c>
      <c r="K29" s="7" t="s">
        <v>52</v>
      </c>
      <c r="L29" s="7" t="s">
        <v>54</v>
      </c>
      <c r="M29" s="7" t="s">
        <v>52</v>
      </c>
      <c r="N29" s="7" t="s">
        <v>52</v>
      </c>
      <c r="O29" s="7" t="s">
        <v>52</v>
      </c>
      <c r="P29" s="7" t="s">
        <v>52</v>
      </c>
      <c r="Q29" s="7" t="s">
        <v>52</v>
      </c>
      <c r="R29" s="7" t="s">
        <v>55</v>
      </c>
    </row>
    <row r="30" spans="1:18" ht="18" thickBot="1" x14ac:dyDescent="0.3">
      <c r="A30" s="8" t="s">
        <v>65</v>
      </c>
      <c r="B30" s="9"/>
      <c r="C30" s="10"/>
      <c r="D30" s="10"/>
      <c r="E30" s="10"/>
      <c r="F30" s="10">
        <f>SUM(D30:E30)</f>
        <v>0</v>
      </c>
      <c r="G30" s="11"/>
      <c r="H30" s="11"/>
      <c r="I30" s="11"/>
      <c r="J30" s="11"/>
      <c r="K30" s="11"/>
      <c r="L30" s="11">
        <f>SUM(J30:K30)</f>
        <v>0</v>
      </c>
      <c r="M30" s="10"/>
      <c r="N30" s="10"/>
      <c r="O30" s="10"/>
      <c r="P30" s="10"/>
      <c r="Q30" s="10"/>
      <c r="R30" s="10">
        <f>SUM(P30:Q30)</f>
        <v>0</v>
      </c>
    </row>
    <row r="31" spans="1:18" ht="18" thickBot="1" x14ac:dyDescent="0.3">
      <c r="A31" s="8" t="s">
        <v>58</v>
      </c>
      <c r="B31" s="9"/>
      <c r="C31" s="10">
        <v>0.19</v>
      </c>
      <c r="D31" s="10">
        <v>0.69</v>
      </c>
      <c r="E31" s="10">
        <v>0.13</v>
      </c>
      <c r="F31" s="10">
        <f t="shared" ref="F31:F34" si="6">SUM(D31:E31)</f>
        <v>0.82</v>
      </c>
      <c r="G31" s="11"/>
      <c r="H31" s="11"/>
      <c r="I31" s="11"/>
      <c r="J31" s="11"/>
      <c r="K31" s="11"/>
      <c r="L31" s="11">
        <f t="shared" ref="L31:L34" si="7">SUM(J31:K31)</f>
        <v>0</v>
      </c>
      <c r="M31" s="10"/>
      <c r="N31" s="10"/>
      <c r="O31" s="10"/>
      <c r="P31" s="10"/>
      <c r="Q31" s="10"/>
      <c r="R31" s="10">
        <f t="shared" ref="R31:R34" si="8">SUM(P31:Q31)</f>
        <v>0</v>
      </c>
    </row>
    <row r="32" spans="1:18" ht="18" thickBot="1" x14ac:dyDescent="0.3">
      <c r="A32" s="8" t="s">
        <v>66</v>
      </c>
      <c r="B32" s="9"/>
      <c r="C32" s="10"/>
      <c r="D32" s="10"/>
      <c r="E32" s="10"/>
      <c r="F32" s="10">
        <f t="shared" si="6"/>
        <v>0</v>
      </c>
      <c r="G32" s="11"/>
      <c r="H32" s="11"/>
      <c r="I32" s="11"/>
      <c r="J32" s="11"/>
      <c r="K32" s="11"/>
      <c r="L32" s="11">
        <f t="shared" si="7"/>
        <v>0</v>
      </c>
      <c r="M32" s="10"/>
      <c r="N32" s="10"/>
      <c r="O32" s="10"/>
      <c r="P32" s="10"/>
      <c r="Q32" s="10"/>
      <c r="R32" s="10">
        <f t="shared" si="8"/>
        <v>0</v>
      </c>
    </row>
    <row r="33" spans="1:18" ht="18" thickBot="1" x14ac:dyDescent="0.3">
      <c r="A33" s="8" t="s">
        <v>61</v>
      </c>
      <c r="B33" s="9"/>
      <c r="C33" s="10">
        <v>0.17</v>
      </c>
      <c r="D33" s="10">
        <v>0.52</v>
      </c>
      <c r="E33" s="10">
        <v>0.3</v>
      </c>
      <c r="F33" s="10">
        <f t="shared" si="6"/>
        <v>0.82000000000000006</v>
      </c>
      <c r="G33" s="11"/>
      <c r="H33" s="11"/>
      <c r="I33" s="11"/>
      <c r="J33" s="11"/>
      <c r="K33" s="11"/>
      <c r="L33" s="11">
        <f t="shared" si="7"/>
        <v>0</v>
      </c>
      <c r="M33" s="10"/>
      <c r="N33" s="10"/>
      <c r="O33" s="10"/>
      <c r="P33" s="10"/>
      <c r="Q33" s="10"/>
      <c r="R33" s="10">
        <f t="shared" si="8"/>
        <v>0</v>
      </c>
    </row>
    <row r="34" spans="1:18" ht="18" thickBot="1" x14ac:dyDescent="0.3">
      <c r="A34" s="8" t="s">
        <v>67</v>
      </c>
      <c r="B34" s="9"/>
      <c r="C34" s="9" t="s">
        <v>97</v>
      </c>
      <c r="D34" s="9" t="s">
        <v>97</v>
      </c>
      <c r="E34" s="9" t="s">
        <v>97</v>
      </c>
      <c r="F34" s="10">
        <f t="shared" si="6"/>
        <v>0</v>
      </c>
      <c r="G34" s="11"/>
      <c r="H34" s="11"/>
      <c r="I34" s="11"/>
      <c r="J34" s="11"/>
      <c r="K34" s="11"/>
      <c r="L34" s="11">
        <f t="shared" si="7"/>
        <v>0</v>
      </c>
      <c r="M34" s="9"/>
      <c r="N34" s="9"/>
      <c r="O34" s="9"/>
      <c r="P34" s="9"/>
      <c r="Q34" s="9"/>
      <c r="R34" s="10">
        <f t="shared" si="8"/>
        <v>0</v>
      </c>
    </row>
    <row r="35" spans="1:18" ht="15.75" thickBot="1" x14ac:dyDescent="0.3"/>
    <row r="36" spans="1:18" ht="21.75" thickBot="1" x14ac:dyDescent="0.3">
      <c r="A36" s="75" t="s">
        <v>69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</row>
    <row r="37" spans="1:18" ht="15.75" thickBot="1" x14ac:dyDescent="0.3">
      <c r="A37" s="2"/>
      <c r="B37" s="79" t="s">
        <v>38</v>
      </c>
      <c r="C37" s="80"/>
      <c r="D37" s="80"/>
      <c r="E37" s="80"/>
      <c r="F37" s="81"/>
      <c r="G37" s="79" t="s">
        <v>39</v>
      </c>
      <c r="H37" s="80"/>
      <c r="I37" s="80"/>
      <c r="J37" s="80"/>
      <c r="K37" s="80"/>
      <c r="L37" s="81"/>
      <c r="M37" s="79" t="s">
        <v>40</v>
      </c>
      <c r="N37" s="80"/>
      <c r="O37" s="80"/>
      <c r="P37" s="80"/>
      <c r="Q37" s="80"/>
      <c r="R37" s="80"/>
    </row>
    <row r="38" spans="1:18" ht="30" x14ac:dyDescent="0.25">
      <c r="A38" s="3" t="s">
        <v>41</v>
      </c>
      <c r="B38" s="4" t="s">
        <v>42</v>
      </c>
      <c r="C38" s="5" t="s">
        <v>43</v>
      </c>
      <c r="D38" s="5" t="s">
        <v>44</v>
      </c>
      <c r="E38" s="5" t="s">
        <v>45</v>
      </c>
      <c r="F38" s="5" t="s">
        <v>46</v>
      </c>
      <c r="G38" s="5" t="s">
        <v>47</v>
      </c>
      <c r="H38" s="5" t="s">
        <v>48</v>
      </c>
      <c r="I38" s="5" t="s">
        <v>49</v>
      </c>
      <c r="J38" s="5" t="s">
        <v>50</v>
      </c>
      <c r="K38" s="5" t="s">
        <v>51</v>
      </c>
      <c r="L38" s="5" t="s">
        <v>46</v>
      </c>
      <c r="M38" s="5" t="s">
        <v>47</v>
      </c>
      <c r="N38" s="5" t="s">
        <v>48</v>
      </c>
      <c r="O38" s="5" t="s">
        <v>49</v>
      </c>
      <c r="P38" s="5" t="s">
        <v>50</v>
      </c>
      <c r="Q38" s="5" t="s">
        <v>51</v>
      </c>
      <c r="R38" s="5" t="s">
        <v>46</v>
      </c>
    </row>
    <row r="39" spans="1:18" ht="15.75" thickBot="1" x14ac:dyDescent="0.3">
      <c r="A39" s="6"/>
      <c r="B39" s="7" t="s">
        <v>52</v>
      </c>
      <c r="C39" s="7" t="s">
        <v>52</v>
      </c>
      <c r="D39" s="7" t="s">
        <v>52</v>
      </c>
      <c r="E39" s="7" t="s">
        <v>52</v>
      </c>
      <c r="F39" s="7" t="s">
        <v>53</v>
      </c>
      <c r="G39" s="7" t="s">
        <v>52</v>
      </c>
      <c r="H39" s="7" t="s">
        <v>52</v>
      </c>
      <c r="I39" s="7" t="s">
        <v>52</v>
      </c>
      <c r="J39" s="7" t="s">
        <v>52</v>
      </c>
      <c r="K39" s="7" t="s">
        <v>52</v>
      </c>
      <c r="L39" s="7" t="s">
        <v>54</v>
      </c>
      <c r="M39" s="7" t="s">
        <v>52</v>
      </c>
      <c r="N39" s="7" t="s">
        <v>52</v>
      </c>
      <c r="O39" s="7" t="s">
        <v>52</v>
      </c>
      <c r="P39" s="7" t="s">
        <v>52</v>
      </c>
      <c r="Q39" s="7" t="s">
        <v>52</v>
      </c>
      <c r="R39" s="7" t="s">
        <v>55</v>
      </c>
    </row>
    <row r="40" spans="1:18" ht="18" thickBot="1" x14ac:dyDescent="0.3">
      <c r="A40" s="8" t="s">
        <v>65</v>
      </c>
      <c r="B40" s="9"/>
      <c r="C40" s="10"/>
      <c r="D40" s="10"/>
      <c r="E40" s="10"/>
      <c r="F40" s="10">
        <f>SUM(D40:E40)</f>
        <v>0</v>
      </c>
      <c r="G40" s="11"/>
      <c r="H40" s="11"/>
      <c r="I40" s="11"/>
      <c r="J40" s="11"/>
      <c r="K40" s="11"/>
      <c r="L40" s="11">
        <f>SUM(J40:K40)</f>
        <v>0</v>
      </c>
      <c r="M40" s="10"/>
      <c r="N40" s="10"/>
      <c r="O40" s="10"/>
      <c r="P40" s="10"/>
      <c r="Q40" s="10"/>
      <c r="R40" s="10">
        <f>SUM(P40:Q40)</f>
        <v>0</v>
      </c>
    </row>
    <row r="41" spans="1:18" ht="18" thickBot="1" x14ac:dyDescent="0.3">
      <c r="A41" s="8" t="s">
        <v>58</v>
      </c>
      <c r="B41" s="9"/>
      <c r="C41" s="10">
        <v>0.17</v>
      </c>
      <c r="D41" s="10">
        <v>0.72</v>
      </c>
      <c r="E41" s="10">
        <v>0.1</v>
      </c>
      <c r="F41" s="10">
        <f t="shared" ref="F41:F44" si="9">SUM(D41:E41)</f>
        <v>0.82</v>
      </c>
      <c r="G41" s="11"/>
      <c r="H41" s="11"/>
      <c r="I41" s="11"/>
      <c r="J41" s="11"/>
      <c r="K41" s="11"/>
      <c r="L41" s="11">
        <f t="shared" ref="L41:L44" si="10">SUM(J41:K41)</f>
        <v>0</v>
      </c>
      <c r="M41" s="10"/>
      <c r="N41" s="10"/>
      <c r="O41" s="10"/>
      <c r="P41" s="10"/>
      <c r="Q41" s="10"/>
      <c r="R41" s="10">
        <f t="shared" ref="R41:R44" si="11">SUM(P41:Q41)</f>
        <v>0</v>
      </c>
    </row>
    <row r="42" spans="1:18" ht="18" thickBot="1" x14ac:dyDescent="0.3">
      <c r="A42" s="8" t="s">
        <v>66</v>
      </c>
      <c r="B42" s="9"/>
      <c r="C42" s="10"/>
      <c r="D42" s="10"/>
      <c r="E42" s="10"/>
      <c r="F42" s="10">
        <f t="shared" si="9"/>
        <v>0</v>
      </c>
      <c r="G42" s="11"/>
      <c r="H42" s="11"/>
      <c r="I42" s="11"/>
      <c r="J42" s="11"/>
      <c r="K42" s="11"/>
      <c r="L42" s="11">
        <f t="shared" si="10"/>
        <v>0</v>
      </c>
      <c r="M42" s="10"/>
      <c r="N42" s="10"/>
      <c r="O42" s="10"/>
      <c r="P42" s="10"/>
      <c r="Q42" s="10"/>
      <c r="R42" s="10">
        <f t="shared" si="11"/>
        <v>0</v>
      </c>
    </row>
    <row r="43" spans="1:18" ht="18" thickBot="1" x14ac:dyDescent="0.3">
      <c r="A43" s="8" t="s">
        <v>61</v>
      </c>
      <c r="B43" s="9"/>
      <c r="C43" s="10">
        <v>0.12</v>
      </c>
      <c r="D43" s="10">
        <v>0.59</v>
      </c>
      <c r="E43" s="10">
        <v>0.21</v>
      </c>
      <c r="F43" s="10">
        <f t="shared" si="9"/>
        <v>0.79999999999999993</v>
      </c>
      <c r="G43" s="11"/>
      <c r="H43" s="11"/>
      <c r="I43" s="11"/>
      <c r="J43" s="11"/>
      <c r="K43" s="11"/>
      <c r="L43" s="11">
        <f t="shared" si="10"/>
        <v>0</v>
      </c>
      <c r="M43" s="10"/>
      <c r="N43" s="10"/>
      <c r="O43" s="10"/>
      <c r="P43" s="10"/>
      <c r="Q43" s="10"/>
      <c r="R43" s="10">
        <f t="shared" si="11"/>
        <v>0</v>
      </c>
    </row>
    <row r="44" spans="1:18" ht="18" thickBot="1" x14ac:dyDescent="0.3">
      <c r="A44" s="8" t="s">
        <v>67</v>
      </c>
      <c r="B44" s="9"/>
      <c r="C44" s="9" t="s">
        <v>97</v>
      </c>
      <c r="D44" s="9" t="s">
        <v>97</v>
      </c>
      <c r="E44" s="9" t="s">
        <v>97</v>
      </c>
      <c r="F44" s="10">
        <f t="shared" si="9"/>
        <v>0</v>
      </c>
      <c r="G44" s="11"/>
      <c r="H44" s="11"/>
      <c r="I44" s="11"/>
      <c r="J44" s="11"/>
      <c r="K44" s="11"/>
      <c r="L44" s="11">
        <f t="shared" si="10"/>
        <v>0</v>
      </c>
      <c r="M44" s="9"/>
      <c r="N44" s="9"/>
      <c r="O44" s="9"/>
      <c r="P44" s="9"/>
      <c r="Q44" s="9"/>
      <c r="R44" s="10">
        <f t="shared" si="11"/>
        <v>0</v>
      </c>
    </row>
    <row r="45" spans="1:18" ht="15.75" thickBot="1" x14ac:dyDescent="0.3"/>
    <row r="46" spans="1:18" ht="21.75" thickBot="1" x14ac:dyDescent="0.3">
      <c r="A46" s="75" t="s">
        <v>70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</row>
    <row r="47" spans="1:18" ht="15.75" thickBot="1" x14ac:dyDescent="0.3">
      <c r="A47" s="2"/>
      <c r="B47" s="79" t="s">
        <v>38</v>
      </c>
      <c r="C47" s="80"/>
      <c r="D47" s="80"/>
      <c r="E47" s="80"/>
      <c r="F47" s="81"/>
      <c r="G47" s="79" t="s">
        <v>39</v>
      </c>
      <c r="H47" s="80"/>
      <c r="I47" s="80"/>
      <c r="J47" s="80"/>
      <c r="K47" s="80"/>
      <c r="L47" s="81"/>
      <c r="M47" s="79" t="s">
        <v>40</v>
      </c>
      <c r="N47" s="80"/>
      <c r="O47" s="80"/>
      <c r="P47" s="80"/>
      <c r="Q47" s="80"/>
      <c r="R47" s="80"/>
    </row>
    <row r="48" spans="1:18" ht="30" x14ac:dyDescent="0.25">
      <c r="A48" s="3" t="s">
        <v>41</v>
      </c>
      <c r="B48" s="4" t="s">
        <v>42</v>
      </c>
      <c r="C48" s="5" t="s">
        <v>43</v>
      </c>
      <c r="D48" s="5" t="s">
        <v>44</v>
      </c>
      <c r="E48" s="5" t="s">
        <v>45</v>
      </c>
      <c r="F48" s="5" t="s">
        <v>46</v>
      </c>
      <c r="G48" s="5" t="s">
        <v>47</v>
      </c>
      <c r="H48" s="5" t="s">
        <v>48</v>
      </c>
      <c r="I48" s="5" t="s">
        <v>49</v>
      </c>
      <c r="J48" s="5" t="s">
        <v>50</v>
      </c>
      <c r="K48" s="5" t="s">
        <v>51</v>
      </c>
      <c r="L48" s="5" t="s">
        <v>46</v>
      </c>
      <c r="M48" s="5" t="s">
        <v>47</v>
      </c>
      <c r="N48" s="5" t="s">
        <v>48</v>
      </c>
      <c r="O48" s="5" t="s">
        <v>49</v>
      </c>
      <c r="P48" s="5" t="s">
        <v>50</v>
      </c>
      <c r="Q48" s="5" t="s">
        <v>51</v>
      </c>
      <c r="R48" s="5" t="s">
        <v>46</v>
      </c>
    </row>
    <row r="49" spans="1:18" ht="15.75" thickBot="1" x14ac:dyDescent="0.3">
      <c r="A49" s="6"/>
      <c r="B49" s="7" t="s">
        <v>52</v>
      </c>
      <c r="C49" s="7" t="s">
        <v>52</v>
      </c>
      <c r="D49" s="7" t="s">
        <v>52</v>
      </c>
      <c r="E49" s="7" t="s">
        <v>52</v>
      </c>
      <c r="F49" s="7" t="s">
        <v>53</v>
      </c>
      <c r="G49" s="7" t="s">
        <v>52</v>
      </c>
      <c r="H49" s="7" t="s">
        <v>52</v>
      </c>
      <c r="I49" s="7" t="s">
        <v>52</v>
      </c>
      <c r="J49" s="7" t="s">
        <v>52</v>
      </c>
      <c r="K49" s="7" t="s">
        <v>52</v>
      </c>
      <c r="L49" s="7" t="s">
        <v>54</v>
      </c>
      <c r="M49" s="7" t="s">
        <v>52</v>
      </c>
      <c r="N49" s="7" t="s">
        <v>52</v>
      </c>
      <c r="O49" s="7" t="s">
        <v>52</v>
      </c>
      <c r="P49" s="7" t="s">
        <v>52</v>
      </c>
      <c r="Q49" s="7" t="s">
        <v>52</v>
      </c>
      <c r="R49" s="7" t="s">
        <v>55</v>
      </c>
    </row>
    <row r="50" spans="1:18" ht="18" thickBot="1" x14ac:dyDescent="0.3">
      <c r="A50" s="8" t="s">
        <v>65</v>
      </c>
      <c r="B50" s="9"/>
      <c r="C50" s="10" t="s">
        <v>97</v>
      </c>
      <c r="D50" s="10" t="s">
        <v>97</v>
      </c>
      <c r="E50" s="10" t="s">
        <v>97</v>
      </c>
      <c r="F50" s="10"/>
      <c r="G50" s="11"/>
      <c r="H50" s="11"/>
      <c r="I50" s="11"/>
      <c r="J50" s="11"/>
      <c r="K50" s="11"/>
      <c r="L50" s="11">
        <f>SUM(J50:K50)</f>
        <v>0</v>
      </c>
      <c r="M50" s="10"/>
      <c r="N50" s="10"/>
      <c r="O50" s="10"/>
      <c r="P50" s="10"/>
      <c r="Q50" s="10"/>
      <c r="R50" s="10">
        <f>SUM(P50:Q50)</f>
        <v>0</v>
      </c>
    </row>
    <row r="51" spans="1:18" ht="18" thickBot="1" x14ac:dyDescent="0.3">
      <c r="A51" s="8" t="s">
        <v>58</v>
      </c>
      <c r="B51" s="9"/>
      <c r="C51" s="10" t="s">
        <v>97</v>
      </c>
      <c r="D51" s="10" t="s">
        <v>97</v>
      </c>
      <c r="E51" s="10" t="s">
        <v>97</v>
      </c>
      <c r="F51" s="10"/>
      <c r="G51" s="11"/>
      <c r="H51" s="11"/>
      <c r="I51" s="11"/>
      <c r="J51" s="11"/>
      <c r="K51" s="11"/>
      <c r="L51" s="11">
        <f t="shared" ref="L51:L54" si="12">SUM(J51:K51)</f>
        <v>0</v>
      </c>
      <c r="M51" s="10"/>
      <c r="N51" s="10"/>
      <c r="O51" s="10"/>
      <c r="P51" s="10"/>
      <c r="Q51" s="10"/>
      <c r="R51" s="10">
        <f t="shared" ref="R51:R54" si="13">SUM(P51:Q51)</f>
        <v>0</v>
      </c>
    </row>
    <row r="52" spans="1:18" ht="18" thickBot="1" x14ac:dyDescent="0.3">
      <c r="A52" s="8" t="s">
        <v>66</v>
      </c>
      <c r="B52" s="9"/>
      <c r="C52" s="10" t="s">
        <v>97</v>
      </c>
      <c r="D52" s="10" t="s">
        <v>97</v>
      </c>
      <c r="E52" s="10" t="s">
        <v>97</v>
      </c>
      <c r="F52" s="10"/>
      <c r="G52" s="11"/>
      <c r="H52" s="11"/>
      <c r="I52" s="11"/>
      <c r="J52" s="11"/>
      <c r="K52" s="11"/>
      <c r="L52" s="11">
        <f t="shared" si="12"/>
        <v>0</v>
      </c>
      <c r="M52" s="10"/>
      <c r="N52" s="10"/>
      <c r="O52" s="10"/>
      <c r="P52" s="10"/>
      <c r="Q52" s="10"/>
      <c r="R52" s="10">
        <f t="shared" si="13"/>
        <v>0</v>
      </c>
    </row>
    <row r="53" spans="1:18" ht="18" thickBot="1" x14ac:dyDescent="0.3">
      <c r="A53" s="8" t="s">
        <v>61</v>
      </c>
      <c r="B53" s="9"/>
      <c r="C53" s="10" t="s">
        <v>97</v>
      </c>
      <c r="D53" s="10" t="s">
        <v>97</v>
      </c>
      <c r="E53" s="10" t="s">
        <v>97</v>
      </c>
      <c r="F53" s="10"/>
      <c r="G53" s="11"/>
      <c r="H53" s="11"/>
      <c r="I53" s="11"/>
      <c r="J53" s="11"/>
      <c r="K53" s="11"/>
      <c r="L53" s="11">
        <f t="shared" si="12"/>
        <v>0</v>
      </c>
      <c r="M53" s="10"/>
      <c r="N53" s="10"/>
      <c r="O53" s="10"/>
      <c r="P53" s="10"/>
      <c r="Q53" s="10"/>
      <c r="R53" s="10">
        <f t="shared" si="13"/>
        <v>0</v>
      </c>
    </row>
    <row r="54" spans="1:18" ht="18" thickBot="1" x14ac:dyDescent="0.3">
      <c r="A54" s="8" t="s">
        <v>67</v>
      </c>
      <c r="B54" s="9" t="s">
        <v>97</v>
      </c>
      <c r="C54" s="9" t="s">
        <v>97</v>
      </c>
      <c r="D54" s="9" t="s">
        <v>97</v>
      </c>
      <c r="E54" s="9" t="s">
        <v>97</v>
      </c>
      <c r="F54" s="10">
        <f t="shared" ref="F54" si="14">SUM(D54:E54)</f>
        <v>0</v>
      </c>
      <c r="G54" s="11"/>
      <c r="H54" s="11"/>
      <c r="I54" s="11"/>
      <c r="J54" s="11"/>
      <c r="K54" s="11"/>
      <c r="L54" s="11">
        <f t="shared" si="12"/>
        <v>0</v>
      </c>
      <c r="M54" s="9"/>
      <c r="N54" s="9"/>
      <c r="O54" s="9"/>
      <c r="P54" s="9"/>
      <c r="Q54" s="9"/>
      <c r="R54" s="10">
        <f t="shared" si="13"/>
        <v>0</v>
      </c>
    </row>
    <row r="55" spans="1:18" ht="15.75" thickBot="1" x14ac:dyDescent="0.3"/>
    <row r="56" spans="1:18" ht="21.75" thickBot="1" x14ac:dyDescent="0.3">
      <c r="A56" s="75" t="s">
        <v>71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</row>
    <row r="57" spans="1:18" ht="15.75" thickBot="1" x14ac:dyDescent="0.3">
      <c r="A57" s="2"/>
      <c r="B57" s="79" t="s">
        <v>38</v>
      </c>
      <c r="C57" s="80"/>
      <c r="D57" s="80"/>
      <c r="E57" s="80"/>
      <c r="F57" s="81"/>
      <c r="G57" s="79" t="s">
        <v>39</v>
      </c>
      <c r="H57" s="80"/>
      <c r="I57" s="80"/>
      <c r="J57" s="80"/>
      <c r="K57" s="80"/>
      <c r="L57" s="81"/>
      <c r="M57" s="79" t="s">
        <v>40</v>
      </c>
      <c r="N57" s="80"/>
      <c r="O57" s="80"/>
      <c r="P57" s="80"/>
      <c r="Q57" s="80"/>
      <c r="R57" s="80"/>
    </row>
    <row r="58" spans="1:18" ht="30" x14ac:dyDescent="0.25">
      <c r="A58" s="3" t="s">
        <v>41</v>
      </c>
      <c r="B58" s="4" t="s">
        <v>42</v>
      </c>
      <c r="C58" s="5" t="s">
        <v>43</v>
      </c>
      <c r="D58" s="5" t="s">
        <v>44</v>
      </c>
      <c r="E58" s="5" t="s">
        <v>45</v>
      </c>
      <c r="F58" s="5" t="s">
        <v>46</v>
      </c>
      <c r="G58" s="5" t="s">
        <v>47</v>
      </c>
      <c r="H58" s="5" t="s">
        <v>48</v>
      </c>
      <c r="I58" s="5" t="s">
        <v>49</v>
      </c>
      <c r="J58" s="5" t="s">
        <v>50</v>
      </c>
      <c r="K58" s="5" t="s">
        <v>51</v>
      </c>
      <c r="L58" s="5" t="s">
        <v>46</v>
      </c>
      <c r="M58" s="5" t="s">
        <v>47</v>
      </c>
      <c r="N58" s="5" t="s">
        <v>48</v>
      </c>
      <c r="O58" s="5" t="s">
        <v>49</v>
      </c>
      <c r="P58" s="5" t="s">
        <v>50</v>
      </c>
      <c r="Q58" s="5" t="s">
        <v>51</v>
      </c>
      <c r="R58" s="5" t="s">
        <v>46</v>
      </c>
    </row>
    <row r="59" spans="1:18" ht="15.75" thickBot="1" x14ac:dyDescent="0.3">
      <c r="A59" s="6"/>
      <c r="B59" s="7" t="s">
        <v>52</v>
      </c>
      <c r="C59" s="7" t="s">
        <v>52</v>
      </c>
      <c r="D59" s="7" t="s">
        <v>52</v>
      </c>
      <c r="E59" s="7" t="s">
        <v>52</v>
      </c>
      <c r="F59" s="7" t="s">
        <v>53</v>
      </c>
      <c r="G59" s="7" t="s">
        <v>52</v>
      </c>
      <c r="H59" s="7" t="s">
        <v>52</v>
      </c>
      <c r="I59" s="7" t="s">
        <v>52</v>
      </c>
      <c r="J59" s="7" t="s">
        <v>52</v>
      </c>
      <c r="K59" s="7" t="s">
        <v>52</v>
      </c>
      <c r="L59" s="7" t="s">
        <v>54</v>
      </c>
      <c r="M59" s="7" t="s">
        <v>52</v>
      </c>
      <c r="N59" s="7" t="s">
        <v>52</v>
      </c>
      <c r="O59" s="7" t="s">
        <v>52</v>
      </c>
      <c r="P59" s="7" t="s">
        <v>52</v>
      </c>
      <c r="Q59" s="7" t="s">
        <v>52</v>
      </c>
      <c r="R59" s="7" t="s">
        <v>55</v>
      </c>
    </row>
    <row r="60" spans="1:18" ht="18" thickBot="1" x14ac:dyDescent="0.3">
      <c r="A60" s="8" t="s">
        <v>65</v>
      </c>
      <c r="B60" s="9"/>
      <c r="C60" s="10" t="s">
        <v>97</v>
      </c>
      <c r="D60" s="10" t="s">
        <v>97</v>
      </c>
      <c r="E60" s="10" t="s">
        <v>97</v>
      </c>
      <c r="F60" s="10">
        <f>SUM(D60:E60)</f>
        <v>0</v>
      </c>
      <c r="G60" s="11"/>
      <c r="H60" s="11"/>
      <c r="I60" s="11"/>
      <c r="J60" s="11"/>
      <c r="K60" s="11"/>
      <c r="L60" s="11">
        <f>SUM(J60:K60)</f>
        <v>0</v>
      </c>
      <c r="M60" s="10"/>
      <c r="N60" s="10"/>
      <c r="O60" s="10"/>
      <c r="P60" s="10"/>
      <c r="Q60" s="10"/>
      <c r="R60" s="10">
        <f>SUM(P60:Q60)</f>
        <v>0</v>
      </c>
    </row>
    <row r="61" spans="1:18" ht="18" thickBot="1" x14ac:dyDescent="0.3">
      <c r="A61" s="8" t="s">
        <v>58</v>
      </c>
      <c r="B61" s="9"/>
      <c r="C61" s="10" t="s">
        <v>97</v>
      </c>
      <c r="D61" s="10" t="s">
        <v>97</v>
      </c>
      <c r="E61" s="10" t="s">
        <v>97</v>
      </c>
      <c r="F61" s="10">
        <f t="shared" ref="F61:F64" si="15">SUM(D61:E61)</f>
        <v>0</v>
      </c>
      <c r="G61" s="11"/>
      <c r="H61" s="11"/>
      <c r="I61" s="11"/>
      <c r="J61" s="11"/>
      <c r="K61" s="11"/>
      <c r="L61" s="11">
        <f t="shared" ref="L61:L64" si="16">SUM(J61:K61)</f>
        <v>0</v>
      </c>
      <c r="M61" s="10"/>
      <c r="N61" s="10"/>
      <c r="O61" s="10"/>
      <c r="P61" s="10"/>
      <c r="Q61" s="10"/>
      <c r="R61" s="10">
        <f t="shared" ref="R61:R64" si="17">SUM(P61:Q61)</f>
        <v>0</v>
      </c>
    </row>
    <row r="62" spans="1:18" ht="18" thickBot="1" x14ac:dyDescent="0.3">
      <c r="A62" s="8" t="s">
        <v>66</v>
      </c>
      <c r="B62" s="9"/>
      <c r="C62" s="10" t="s">
        <v>97</v>
      </c>
      <c r="D62" s="10" t="s">
        <v>97</v>
      </c>
      <c r="E62" s="10" t="s">
        <v>97</v>
      </c>
      <c r="F62" s="10">
        <f t="shared" si="15"/>
        <v>0</v>
      </c>
      <c r="G62" s="11"/>
      <c r="H62" s="11"/>
      <c r="I62" s="11"/>
      <c r="J62" s="11"/>
      <c r="K62" s="11"/>
      <c r="L62" s="11">
        <f t="shared" si="16"/>
        <v>0</v>
      </c>
      <c r="M62" s="10"/>
      <c r="N62" s="10"/>
      <c r="O62" s="10"/>
      <c r="P62" s="10"/>
      <c r="Q62" s="10"/>
      <c r="R62" s="10">
        <f t="shared" si="17"/>
        <v>0</v>
      </c>
    </row>
    <row r="63" spans="1:18" ht="18" thickBot="1" x14ac:dyDescent="0.3">
      <c r="A63" s="8" t="s">
        <v>61</v>
      </c>
      <c r="B63" s="9"/>
      <c r="C63" s="10" t="s">
        <v>97</v>
      </c>
      <c r="D63" s="10" t="s">
        <v>97</v>
      </c>
      <c r="E63" s="10" t="s">
        <v>97</v>
      </c>
      <c r="F63" s="10">
        <f t="shared" si="15"/>
        <v>0</v>
      </c>
      <c r="G63" s="11"/>
      <c r="H63" s="11"/>
      <c r="I63" s="11"/>
      <c r="J63" s="11"/>
      <c r="K63" s="11"/>
      <c r="L63" s="11">
        <f t="shared" si="16"/>
        <v>0</v>
      </c>
      <c r="M63" s="10"/>
      <c r="N63" s="10"/>
      <c r="O63" s="10"/>
      <c r="P63" s="10"/>
      <c r="Q63" s="10"/>
      <c r="R63" s="10">
        <f t="shared" si="17"/>
        <v>0</v>
      </c>
    </row>
    <row r="64" spans="1:18" ht="18" thickBot="1" x14ac:dyDescent="0.3">
      <c r="A64" s="8" t="s">
        <v>67</v>
      </c>
      <c r="B64" s="9"/>
      <c r="C64" s="9" t="s">
        <v>97</v>
      </c>
      <c r="D64" s="9" t="s">
        <v>97</v>
      </c>
      <c r="E64" s="9" t="s">
        <v>97</v>
      </c>
      <c r="F64" s="10">
        <f t="shared" si="15"/>
        <v>0</v>
      </c>
      <c r="G64" s="11"/>
      <c r="H64" s="11"/>
      <c r="I64" s="11"/>
      <c r="J64" s="11"/>
      <c r="K64" s="11"/>
      <c r="L64" s="11">
        <f t="shared" si="16"/>
        <v>0</v>
      </c>
      <c r="M64" s="9"/>
      <c r="N64" s="9"/>
      <c r="O64" s="9"/>
      <c r="P64" s="9"/>
      <c r="Q64" s="9"/>
      <c r="R64" s="10">
        <f t="shared" si="17"/>
        <v>0</v>
      </c>
    </row>
    <row r="65" spans="1:18" ht="15.75" thickBot="1" x14ac:dyDescent="0.3"/>
    <row r="66" spans="1:18" ht="21.75" thickBot="1" x14ac:dyDescent="0.3">
      <c r="A66" s="75" t="s">
        <v>72</v>
      </c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</row>
    <row r="67" spans="1:18" ht="15.75" thickBot="1" x14ac:dyDescent="0.3">
      <c r="A67" s="2"/>
      <c r="B67" s="79" t="s">
        <v>38</v>
      </c>
      <c r="C67" s="80"/>
      <c r="D67" s="80"/>
      <c r="E67" s="80"/>
      <c r="F67" s="81"/>
      <c r="G67" s="79" t="s">
        <v>39</v>
      </c>
      <c r="H67" s="80"/>
      <c r="I67" s="80"/>
      <c r="J67" s="80"/>
      <c r="K67" s="80"/>
      <c r="L67" s="81"/>
      <c r="M67" s="79" t="s">
        <v>40</v>
      </c>
      <c r="N67" s="80"/>
      <c r="O67" s="80"/>
      <c r="P67" s="80"/>
      <c r="Q67" s="80"/>
      <c r="R67" s="80"/>
    </row>
    <row r="68" spans="1:18" ht="30" x14ac:dyDescent="0.25">
      <c r="A68" s="3" t="s">
        <v>41</v>
      </c>
      <c r="B68" s="4" t="s">
        <v>42</v>
      </c>
      <c r="C68" s="5" t="s">
        <v>43</v>
      </c>
      <c r="D68" s="5" t="s">
        <v>44</v>
      </c>
      <c r="E68" s="5" t="s">
        <v>45</v>
      </c>
      <c r="F68" s="5" t="s">
        <v>46</v>
      </c>
      <c r="G68" s="5" t="s">
        <v>47</v>
      </c>
      <c r="H68" s="5" t="s">
        <v>48</v>
      </c>
      <c r="I68" s="5" t="s">
        <v>49</v>
      </c>
      <c r="J68" s="5" t="s">
        <v>50</v>
      </c>
      <c r="K68" s="5" t="s">
        <v>51</v>
      </c>
      <c r="L68" s="5" t="s">
        <v>46</v>
      </c>
      <c r="M68" s="5" t="s">
        <v>47</v>
      </c>
      <c r="N68" s="5" t="s">
        <v>48</v>
      </c>
      <c r="O68" s="5" t="s">
        <v>49</v>
      </c>
      <c r="P68" s="5" t="s">
        <v>50</v>
      </c>
      <c r="Q68" s="5" t="s">
        <v>51</v>
      </c>
      <c r="R68" s="5" t="s">
        <v>46</v>
      </c>
    </row>
    <row r="69" spans="1:18" ht="15.75" thickBot="1" x14ac:dyDescent="0.3">
      <c r="A69" s="6"/>
      <c r="B69" s="7" t="s">
        <v>52</v>
      </c>
      <c r="C69" s="7" t="s">
        <v>52</v>
      </c>
      <c r="D69" s="7" t="s">
        <v>52</v>
      </c>
      <c r="E69" s="7" t="s">
        <v>52</v>
      </c>
      <c r="F69" s="7" t="s">
        <v>53</v>
      </c>
      <c r="G69" s="7" t="s">
        <v>52</v>
      </c>
      <c r="H69" s="7" t="s">
        <v>52</v>
      </c>
      <c r="I69" s="7" t="s">
        <v>52</v>
      </c>
      <c r="J69" s="7" t="s">
        <v>52</v>
      </c>
      <c r="K69" s="7" t="s">
        <v>52</v>
      </c>
      <c r="L69" s="7" t="s">
        <v>54</v>
      </c>
      <c r="M69" s="7" t="s">
        <v>52</v>
      </c>
      <c r="N69" s="7" t="s">
        <v>52</v>
      </c>
      <c r="O69" s="7" t="s">
        <v>52</v>
      </c>
      <c r="P69" s="7" t="s">
        <v>52</v>
      </c>
      <c r="Q69" s="7" t="s">
        <v>52</v>
      </c>
      <c r="R69" s="7" t="s">
        <v>55</v>
      </c>
    </row>
    <row r="70" spans="1:18" ht="18" thickBot="1" x14ac:dyDescent="0.3">
      <c r="A70" s="8" t="s">
        <v>65</v>
      </c>
      <c r="B70" s="9"/>
      <c r="C70" s="10" t="s">
        <v>97</v>
      </c>
      <c r="D70" s="10" t="s">
        <v>97</v>
      </c>
      <c r="E70" s="10" t="s">
        <v>97</v>
      </c>
      <c r="F70" s="10">
        <f>SUM(D70:E70)</f>
        <v>0</v>
      </c>
      <c r="G70" s="11"/>
      <c r="H70" s="11"/>
      <c r="I70" s="11"/>
      <c r="J70" s="11"/>
      <c r="K70" s="11"/>
      <c r="L70" s="11">
        <f>SUM(J70:K70)</f>
        <v>0</v>
      </c>
      <c r="M70" s="10"/>
      <c r="N70" s="10"/>
      <c r="O70" s="10"/>
      <c r="P70" s="10"/>
      <c r="Q70" s="10"/>
      <c r="R70" s="10">
        <f>SUM(P70:Q70)</f>
        <v>0</v>
      </c>
    </row>
    <row r="71" spans="1:18" ht="18" thickBot="1" x14ac:dyDescent="0.3">
      <c r="A71" s="8" t="s">
        <v>58</v>
      </c>
      <c r="B71" s="9"/>
      <c r="C71" s="10" t="s">
        <v>97</v>
      </c>
      <c r="D71" s="10" t="s">
        <v>97</v>
      </c>
      <c r="E71" s="10" t="s">
        <v>97</v>
      </c>
      <c r="F71" s="10">
        <f t="shared" ref="F71:F74" si="18">SUM(D71:E71)</f>
        <v>0</v>
      </c>
      <c r="G71" s="11"/>
      <c r="H71" s="11"/>
      <c r="I71" s="11"/>
      <c r="J71" s="11"/>
      <c r="K71" s="11"/>
      <c r="L71" s="11">
        <f t="shared" ref="L71:L74" si="19">SUM(J71:K71)</f>
        <v>0</v>
      </c>
      <c r="M71" s="10"/>
      <c r="N71" s="10"/>
      <c r="O71" s="10"/>
      <c r="P71" s="10"/>
      <c r="Q71" s="10"/>
      <c r="R71" s="10">
        <f t="shared" ref="R71:R74" si="20">SUM(P71:Q71)</f>
        <v>0</v>
      </c>
    </row>
    <row r="72" spans="1:18" ht="18" thickBot="1" x14ac:dyDescent="0.3">
      <c r="A72" s="8" t="s">
        <v>66</v>
      </c>
      <c r="B72" s="9"/>
      <c r="C72" s="10" t="s">
        <v>97</v>
      </c>
      <c r="D72" s="10" t="s">
        <v>97</v>
      </c>
      <c r="E72" s="10" t="s">
        <v>97</v>
      </c>
      <c r="F72" s="10">
        <f t="shared" si="18"/>
        <v>0</v>
      </c>
      <c r="G72" s="11"/>
      <c r="H72" s="11"/>
      <c r="I72" s="11"/>
      <c r="J72" s="11"/>
      <c r="K72" s="11"/>
      <c r="L72" s="11">
        <f t="shared" si="19"/>
        <v>0</v>
      </c>
      <c r="M72" s="10"/>
      <c r="N72" s="10"/>
      <c r="O72" s="10"/>
      <c r="P72" s="10"/>
      <c r="Q72" s="10"/>
      <c r="R72" s="10">
        <f t="shared" si="20"/>
        <v>0</v>
      </c>
    </row>
    <row r="73" spans="1:18" ht="18" thickBot="1" x14ac:dyDescent="0.3">
      <c r="A73" s="8" t="s">
        <v>61</v>
      </c>
      <c r="B73" s="9"/>
      <c r="C73" s="10">
        <v>0.5</v>
      </c>
      <c r="D73" s="10">
        <v>0.5</v>
      </c>
      <c r="E73" s="10" t="s">
        <v>97</v>
      </c>
      <c r="F73" s="10">
        <f t="shared" si="18"/>
        <v>0.5</v>
      </c>
      <c r="G73" s="11"/>
      <c r="H73" s="11"/>
      <c r="I73" s="11"/>
      <c r="J73" s="11"/>
      <c r="K73" s="11"/>
      <c r="L73" s="11">
        <f t="shared" si="19"/>
        <v>0</v>
      </c>
      <c r="M73" s="10"/>
      <c r="N73" s="10"/>
      <c r="O73" s="10"/>
      <c r="P73" s="10"/>
      <c r="Q73" s="10"/>
      <c r="R73" s="10">
        <f t="shared" si="20"/>
        <v>0</v>
      </c>
    </row>
    <row r="74" spans="1:18" ht="17.25" x14ac:dyDescent="0.25">
      <c r="A74" s="8" t="s">
        <v>67</v>
      </c>
      <c r="B74" s="9" t="s">
        <v>97</v>
      </c>
      <c r="C74" s="9" t="s">
        <v>97</v>
      </c>
      <c r="D74" s="9" t="s">
        <v>97</v>
      </c>
      <c r="E74" s="9" t="s">
        <v>97</v>
      </c>
      <c r="F74" s="10">
        <f t="shared" si="18"/>
        <v>0</v>
      </c>
      <c r="G74" s="11"/>
      <c r="H74" s="11"/>
      <c r="I74" s="11"/>
      <c r="J74" s="11"/>
      <c r="K74" s="11"/>
      <c r="L74" s="11">
        <f t="shared" si="19"/>
        <v>0</v>
      </c>
      <c r="M74" s="9"/>
      <c r="N74" s="9"/>
      <c r="O74" s="9"/>
      <c r="P74" s="9"/>
      <c r="Q74" s="9"/>
      <c r="R74" s="10">
        <f t="shared" si="20"/>
        <v>0</v>
      </c>
    </row>
  </sheetData>
  <mergeCells count="30">
    <mergeCell ref="B27:F27"/>
    <mergeCell ref="G27:L27"/>
    <mergeCell ref="M27:R27"/>
    <mergeCell ref="B1:R1"/>
    <mergeCell ref="A2:R2"/>
    <mergeCell ref="A3:R3"/>
    <mergeCell ref="B4:F4"/>
    <mergeCell ref="G4:L4"/>
    <mergeCell ref="M4:R4"/>
    <mergeCell ref="A16:R16"/>
    <mergeCell ref="B17:F17"/>
    <mergeCell ref="G17:L17"/>
    <mergeCell ref="M17:R17"/>
    <mergeCell ref="A26:R26"/>
    <mergeCell ref="B67:F67"/>
    <mergeCell ref="G67:L67"/>
    <mergeCell ref="M67:R67"/>
    <mergeCell ref="A36:R36"/>
    <mergeCell ref="B37:F37"/>
    <mergeCell ref="G37:L37"/>
    <mergeCell ref="M37:R37"/>
    <mergeCell ref="A46:R46"/>
    <mergeCell ref="B47:F47"/>
    <mergeCell ref="G47:L47"/>
    <mergeCell ref="M47:R47"/>
    <mergeCell ref="A56:R56"/>
    <mergeCell ref="B57:F57"/>
    <mergeCell ref="G57:L57"/>
    <mergeCell ref="M57:R57"/>
    <mergeCell ref="A66:R6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F6C84-D8A7-4FE7-824E-16CC411ACA53}">
  <sheetPr codeName="Feuil3">
    <tabColor rgb="FFC01E66"/>
  </sheetPr>
  <dimension ref="A1:R74"/>
  <sheetViews>
    <sheetView topLeftCell="A55" zoomScale="85" zoomScaleNormal="85" workbookViewId="0">
      <selection activeCell="E23" sqref="E23"/>
    </sheetView>
  </sheetViews>
  <sheetFormatPr baseColWidth="10" defaultColWidth="11.42578125" defaultRowHeight="15" x14ac:dyDescent="0.25"/>
  <sheetData>
    <row r="1" spans="1:18" ht="21.75" thickBot="1" x14ac:dyDescent="0.3">
      <c r="A1" s="1"/>
      <c r="B1" s="82" t="s">
        <v>98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18" ht="21.75" thickBot="1" x14ac:dyDescent="0.3">
      <c r="A2" s="83" t="s">
        <v>73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8" ht="21.75" thickBot="1" x14ac:dyDescent="0.3">
      <c r="A3" s="75" t="s">
        <v>74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18" ht="15.75" thickBot="1" x14ac:dyDescent="0.3">
      <c r="A4" s="2"/>
      <c r="B4" s="79" t="s">
        <v>38</v>
      </c>
      <c r="C4" s="80"/>
      <c r="D4" s="80"/>
      <c r="E4" s="80"/>
      <c r="F4" s="81"/>
      <c r="G4" s="79" t="s">
        <v>39</v>
      </c>
      <c r="H4" s="80"/>
      <c r="I4" s="80"/>
      <c r="J4" s="80"/>
      <c r="K4" s="80"/>
      <c r="L4" s="81"/>
      <c r="M4" s="79" t="s">
        <v>40</v>
      </c>
      <c r="N4" s="80"/>
      <c r="O4" s="80"/>
      <c r="P4" s="80"/>
      <c r="Q4" s="80"/>
      <c r="R4" s="80"/>
    </row>
    <row r="5" spans="1:18" ht="30" x14ac:dyDescent="0.25">
      <c r="A5" s="3" t="s">
        <v>41</v>
      </c>
      <c r="B5" s="4" t="s">
        <v>42</v>
      </c>
      <c r="C5" s="5" t="s">
        <v>43</v>
      </c>
      <c r="D5" s="5" t="s">
        <v>44</v>
      </c>
      <c r="E5" s="5" t="s">
        <v>45</v>
      </c>
      <c r="F5" s="5" t="s">
        <v>46</v>
      </c>
      <c r="G5" s="5" t="s">
        <v>47</v>
      </c>
      <c r="H5" s="5" t="s">
        <v>48</v>
      </c>
      <c r="I5" s="5" t="s">
        <v>49</v>
      </c>
      <c r="J5" s="5" t="s">
        <v>50</v>
      </c>
      <c r="K5" s="5" t="s">
        <v>51</v>
      </c>
      <c r="L5" s="5" t="s">
        <v>46</v>
      </c>
      <c r="M5" s="5" t="s">
        <v>47</v>
      </c>
      <c r="N5" s="5" t="s">
        <v>48</v>
      </c>
      <c r="O5" s="5" t="s">
        <v>49</v>
      </c>
      <c r="P5" s="5" t="s">
        <v>50</v>
      </c>
      <c r="Q5" s="5" t="s">
        <v>51</v>
      </c>
      <c r="R5" s="5" t="s">
        <v>46</v>
      </c>
    </row>
    <row r="6" spans="1:18" ht="15.75" thickBot="1" x14ac:dyDescent="0.3">
      <c r="A6" s="6"/>
      <c r="B6" s="7" t="s">
        <v>52</v>
      </c>
      <c r="C6" s="7" t="s">
        <v>52</v>
      </c>
      <c r="D6" s="7" t="s">
        <v>52</v>
      </c>
      <c r="E6" s="7" t="s">
        <v>52</v>
      </c>
      <c r="F6" s="7" t="s">
        <v>53</v>
      </c>
      <c r="G6" s="7" t="s">
        <v>52</v>
      </c>
      <c r="H6" s="7" t="s">
        <v>52</v>
      </c>
      <c r="I6" s="7" t="s">
        <v>52</v>
      </c>
      <c r="J6" s="7" t="s">
        <v>52</v>
      </c>
      <c r="K6" s="7" t="s">
        <v>52</v>
      </c>
      <c r="L6" s="7" t="s">
        <v>54</v>
      </c>
      <c r="M6" s="7" t="s">
        <v>52</v>
      </c>
      <c r="N6" s="7" t="s">
        <v>52</v>
      </c>
      <c r="O6" s="7" t="s">
        <v>52</v>
      </c>
      <c r="P6" s="7" t="s">
        <v>52</v>
      </c>
      <c r="Q6" s="7" t="s">
        <v>52</v>
      </c>
      <c r="R6" s="7" t="s">
        <v>55</v>
      </c>
    </row>
    <row r="7" spans="1:18" ht="18" thickBot="1" x14ac:dyDescent="0.3">
      <c r="A7" s="8" t="s">
        <v>56</v>
      </c>
      <c r="B7" s="9"/>
      <c r="C7" s="10">
        <v>7.0000000000000007E-2</v>
      </c>
      <c r="D7" s="10">
        <v>0.68</v>
      </c>
      <c r="E7" s="10">
        <v>0.25</v>
      </c>
      <c r="F7" s="10">
        <f>SUM(D7:E7)</f>
        <v>0.93</v>
      </c>
      <c r="G7" s="11"/>
      <c r="H7" s="11"/>
      <c r="I7" s="11"/>
      <c r="J7" s="11"/>
      <c r="K7" s="11"/>
      <c r="L7" s="11">
        <f>SUM(J7:K7)</f>
        <v>0</v>
      </c>
      <c r="M7" s="10"/>
      <c r="N7" s="10"/>
      <c r="O7" s="10"/>
      <c r="P7" s="10"/>
      <c r="Q7" s="10"/>
      <c r="R7" s="10">
        <f>SUM(P7:Q7)</f>
        <v>0</v>
      </c>
    </row>
    <row r="8" spans="1:18" ht="18" thickBot="1" x14ac:dyDescent="0.3">
      <c r="A8" s="8" t="s">
        <v>57</v>
      </c>
      <c r="B8" s="9"/>
      <c r="C8" s="10">
        <v>0.09</v>
      </c>
      <c r="D8" s="10">
        <v>0.77</v>
      </c>
      <c r="E8" s="10">
        <v>0.14000000000000001</v>
      </c>
      <c r="F8" s="10">
        <f t="shared" ref="F8:F14" si="0">SUM(D8:E8)</f>
        <v>0.91</v>
      </c>
      <c r="G8" s="11"/>
      <c r="H8" s="11"/>
      <c r="I8" s="11"/>
      <c r="J8" s="11"/>
      <c r="K8" s="11"/>
      <c r="L8" s="11">
        <f t="shared" ref="L8:L14" si="1">SUM(J8:K8)</f>
        <v>0</v>
      </c>
      <c r="M8" s="10"/>
      <c r="N8" s="10"/>
      <c r="O8" s="10"/>
      <c r="P8" s="10"/>
      <c r="Q8" s="10"/>
      <c r="R8" s="10">
        <f t="shared" ref="R8:R14" si="2">SUM(P8:Q8)</f>
        <v>0</v>
      </c>
    </row>
    <row r="9" spans="1:18" ht="18" thickBot="1" x14ac:dyDescent="0.3">
      <c r="A9" s="8" t="s">
        <v>58</v>
      </c>
      <c r="B9" s="9"/>
      <c r="C9" s="10">
        <v>0.09</v>
      </c>
      <c r="D9" s="10">
        <v>0.77</v>
      </c>
      <c r="E9" s="10">
        <v>0.14000000000000001</v>
      </c>
      <c r="F9" s="10">
        <f t="shared" si="0"/>
        <v>0.91</v>
      </c>
      <c r="G9" s="11"/>
      <c r="H9" s="11"/>
      <c r="I9" s="11"/>
      <c r="J9" s="11"/>
      <c r="K9" s="11"/>
      <c r="L9" s="11">
        <f t="shared" si="1"/>
        <v>0</v>
      </c>
      <c r="M9" s="10"/>
      <c r="N9" s="10"/>
      <c r="O9" s="10"/>
      <c r="P9" s="10"/>
      <c r="Q9" s="10"/>
      <c r="R9" s="10">
        <f t="shared" si="2"/>
        <v>0</v>
      </c>
    </row>
    <row r="10" spans="1:18" ht="18" thickBot="1" x14ac:dyDescent="0.3">
      <c r="A10" s="8" t="s">
        <v>59</v>
      </c>
      <c r="B10" s="9"/>
      <c r="C10" s="10">
        <v>0.13</v>
      </c>
      <c r="D10" s="10">
        <v>0.55000000000000004</v>
      </c>
      <c r="E10" s="10">
        <v>0.35</v>
      </c>
      <c r="F10" s="10">
        <f t="shared" si="0"/>
        <v>0.9</v>
      </c>
      <c r="G10" s="11"/>
      <c r="H10" s="11"/>
      <c r="I10" s="11"/>
      <c r="J10" s="11"/>
      <c r="K10" s="11"/>
      <c r="L10" s="11">
        <f t="shared" si="1"/>
        <v>0</v>
      </c>
      <c r="M10" s="10"/>
      <c r="N10" s="10"/>
      <c r="O10" s="10"/>
      <c r="P10" s="10"/>
      <c r="Q10" s="10"/>
      <c r="R10" s="10">
        <f t="shared" si="2"/>
        <v>0</v>
      </c>
    </row>
    <row r="11" spans="1:18" ht="18" thickBot="1" x14ac:dyDescent="0.3">
      <c r="A11" s="8" t="s">
        <v>60</v>
      </c>
      <c r="B11" s="9"/>
      <c r="C11" s="10">
        <v>0.08</v>
      </c>
      <c r="D11" s="10">
        <v>0.81</v>
      </c>
      <c r="E11" s="10">
        <v>0.12</v>
      </c>
      <c r="F11" s="10">
        <f t="shared" si="0"/>
        <v>0.93</v>
      </c>
      <c r="G11" s="11"/>
      <c r="H11" s="11"/>
      <c r="I11" s="11"/>
      <c r="J11" s="11"/>
      <c r="K11" s="11"/>
      <c r="L11" s="11">
        <f t="shared" si="1"/>
        <v>0</v>
      </c>
      <c r="M11" s="10"/>
      <c r="N11" s="10"/>
      <c r="O11" s="10"/>
      <c r="P11" s="10"/>
      <c r="Q11" s="10"/>
      <c r="R11" s="10">
        <f t="shared" si="2"/>
        <v>0</v>
      </c>
    </row>
    <row r="12" spans="1:18" ht="18" thickBot="1" x14ac:dyDescent="0.3">
      <c r="A12" s="8" t="s">
        <v>61</v>
      </c>
      <c r="B12" s="9"/>
      <c r="C12" s="10">
        <v>0.12</v>
      </c>
      <c r="D12" s="10">
        <v>0.52</v>
      </c>
      <c r="E12" s="10">
        <v>0.36</v>
      </c>
      <c r="F12" s="10">
        <f t="shared" si="0"/>
        <v>0.88</v>
      </c>
      <c r="G12" s="11"/>
      <c r="H12" s="11"/>
      <c r="I12" s="11"/>
      <c r="J12" s="11"/>
      <c r="K12" s="11"/>
      <c r="L12" s="11">
        <f t="shared" si="1"/>
        <v>0</v>
      </c>
      <c r="M12" s="10"/>
      <c r="N12" s="10"/>
      <c r="O12" s="10"/>
      <c r="P12" s="10"/>
      <c r="Q12" s="10"/>
      <c r="R12" s="10">
        <f t="shared" si="2"/>
        <v>0</v>
      </c>
    </row>
    <row r="13" spans="1:18" ht="18" thickBot="1" x14ac:dyDescent="0.3">
      <c r="A13" s="8" t="s">
        <v>62</v>
      </c>
      <c r="B13" s="9" t="s">
        <v>97</v>
      </c>
      <c r="C13" s="9" t="s">
        <v>97</v>
      </c>
      <c r="D13" s="9" t="s">
        <v>97</v>
      </c>
      <c r="E13" s="9" t="s">
        <v>97</v>
      </c>
      <c r="F13" s="10">
        <f t="shared" si="0"/>
        <v>0</v>
      </c>
      <c r="G13" s="11"/>
      <c r="H13" s="11"/>
      <c r="I13" s="11"/>
      <c r="J13" s="11"/>
      <c r="K13" s="11"/>
      <c r="L13" s="11">
        <f t="shared" si="1"/>
        <v>0</v>
      </c>
      <c r="M13" s="9"/>
      <c r="N13" s="9"/>
      <c r="O13" s="9"/>
      <c r="P13" s="9"/>
      <c r="Q13" s="9"/>
      <c r="R13" s="10">
        <f t="shared" si="2"/>
        <v>0</v>
      </c>
    </row>
    <row r="14" spans="1:18" ht="18" thickBot="1" x14ac:dyDescent="0.3">
      <c r="A14" s="8" t="s">
        <v>63</v>
      </c>
      <c r="B14" s="9" t="s">
        <v>97</v>
      </c>
      <c r="C14" s="9" t="s">
        <v>97</v>
      </c>
      <c r="D14" s="9" t="s">
        <v>97</v>
      </c>
      <c r="E14" s="9" t="s">
        <v>97</v>
      </c>
      <c r="F14" s="10">
        <f t="shared" si="0"/>
        <v>0</v>
      </c>
      <c r="G14" s="11"/>
      <c r="H14" s="11"/>
      <c r="I14" s="11"/>
      <c r="J14" s="11"/>
      <c r="K14" s="11"/>
      <c r="L14" s="11">
        <f t="shared" si="1"/>
        <v>0</v>
      </c>
      <c r="M14" s="9"/>
      <c r="N14" s="9"/>
      <c r="O14" s="9"/>
      <c r="P14" s="9"/>
      <c r="Q14" s="9"/>
      <c r="R14" s="10">
        <f t="shared" si="2"/>
        <v>0</v>
      </c>
    </row>
    <row r="15" spans="1:18" ht="15.75" thickBot="1" x14ac:dyDescent="0.3"/>
    <row r="16" spans="1:18" ht="21.75" thickBot="1" x14ac:dyDescent="0.3">
      <c r="A16" s="75" t="s">
        <v>75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</row>
    <row r="17" spans="1:18" ht="15.75" thickBot="1" x14ac:dyDescent="0.3">
      <c r="A17" s="2"/>
      <c r="B17" s="79" t="s">
        <v>38</v>
      </c>
      <c r="C17" s="80"/>
      <c r="D17" s="80"/>
      <c r="E17" s="80"/>
      <c r="F17" s="81"/>
      <c r="G17" s="79" t="s">
        <v>39</v>
      </c>
      <c r="H17" s="80"/>
      <c r="I17" s="80"/>
      <c r="J17" s="80"/>
      <c r="K17" s="80"/>
      <c r="L17" s="81"/>
      <c r="M17" s="79" t="s">
        <v>40</v>
      </c>
      <c r="N17" s="80"/>
      <c r="O17" s="80"/>
      <c r="P17" s="80"/>
      <c r="Q17" s="80"/>
      <c r="R17" s="80"/>
    </row>
    <row r="18" spans="1:18" ht="30" x14ac:dyDescent="0.25">
      <c r="A18" s="3" t="s">
        <v>41</v>
      </c>
      <c r="B18" s="4" t="s">
        <v>42</v>
      </c>
      <c r="C18" s="5" t="s">
        <v>43</v>
      </c>
      <c r="D18" s="5" t="s">
        <v>44</v>
      </c>
      <c r="E18" s="5" t="s">
        <v>45</v>
      </c>
      <c r="F18" s="5" t="s">
        <v>46</v>
      </c>
      <c r="G18" s="5" t="s">
        <v>47</v>
      </c>
      <c r="H18" s="5" t="s">
        <v>48</v>
      </c>
      <c r="I18" s="5" t="s">
        <v>49</v>
      </c>
      <c r="J18" s="5" t="s">
        <v>50</v>
      </c>
      <c r="K18" s="5" t="s">
        <v>51</v>
      </c>
      <c r="L18" s="5" t="s">
        <v>46</v>
      </c>
      <c r="M18" s="5" t="s">
        <v>47</v>
      </c>
      <c r="N18" s="5" t="s">
        <v>48</v>
      </c>
      <c r="O18" s="5" t="s">
        <v>49</v>
      </c>
      <c r="P18" s="5" t="s">
        <v>50</v>
      </c>
      <c r="Q18" s="5" t="s">
        <v>51</v>
      </c>
      <c r="R18" s="5" t="s">
        <v>46</v>
      </c>
    </row>
    <row r="19" spans="1:18" ht="15.75" thickBot="1" x14ac:dyDescent="0.3">
      <c r="A19" s="6"/>
      <c r="B19" s="7" t="s">
        <v>52</v>
      </c>
      <c r="C19" s="7" t="s">
        <v>52</v>
      </c>
      <c r="D19" s="7" t="s">
        <v>52</v>
      </c>
      <c r="E19" s="7" t="s">
        <v>52</v>
      </c>
      <c r="F19" s="7" t="s">
        <v>53</v>
      </c>
      <c r="G19" s="7" t="s">
        <v>52</v>
      </c>
      <c r="H19" s="7" t="s">
        <v>52</v>
      </c>
      <c r="I19" s="7" t="s">
        <v>52</v>
      </c>
      <c r="J19" s="7" t="s">
        <v>52</v>
      </c>
      <c r="K19" s="7" t="s">
        <v>52</v>
      </c>
      <c r="L19" s="7" t="s">
        <v>54</v>
      </c>
      <c r="M19" s="7" t="s">
        <v>52</v>
      </c>
      <c r="N19" s="7" t="s">
        <v>52</v>
      </c>
      <c r="O19" s="7" t="s">
        <v>52</v>
      </c>
      <c r="P19" s="7" t="s">
        <v>52</v>
      </c>
      <c r="Q19" s="7" t="s">
        <v>52</v>
      </c>
      <c r="R19" s="7" t="s">
        <v>55</v>
      </c>
    </row>
    <row r="20" spans="1:18" ht="18" thickBot="1" x14ac:dyDescent="0.3">
      <c r="A20" s="8" t="s">
        <v>65</v>
      </c>
      <c r="B20" s="9"/>
      <c r="C20" s="10"/>
      <c r="D20" s="10"/>
      <c r="E20" s="10"/>
      <c r="F20" s="10">
        <f t="shared" ref="F20:F24" si="3">SUM(D20:E20)</f>
        <v>0</v>
      </c>
      <c r="G20" s="11"/>
      <c r="H20" s="11"/>
      <c r="I20" s="11"/>
      <c r="J20" s="11"/>
      <c r="K20" s="11"/>
      <c r="L20" s="11">
        <f t="shared" ref="L20:L24" si="4">SUM(J20:K20)</f>
        <v>0</v>
      </c>
      <c r="M20" s="10"/>
      <c r="N20" s="10"/>
      <c r="O20" s="10"/>
      <c r="P20" s="10"/>
      <c r="Q20" s="10"/>
      <c r="R20" s="10">
        <f t="shared" ref="R20:R24" si="5">SUM(P20:Q20)</f>
        <v>0</v>
      </c>
    </row>
    <row r="21" spans="1:18" ht="18" thickBot="1" x14ac:dyDescent="0.3">
      <c r="A21" s="8" t="s">
        <v>58</v>
      </c>
      <c r="B21" s="9"/>
      <c r="C21" s="10">
        <v>0.5</v>
      </c>
      <c r="D21" s="10">
        <v>0.5</v>
      </c>
      <c r="E21" s="10"/>
      <c r="F21" s="10">
        <f t="shared" si="3"/>
        <v>0.5</v>
      </c>
      <c r="G21" s="11"/>
      <c r="H21" s="11"/>
      <c r="I21" s="11"/>
      <c r="J21" s="11"/>
      <c r="K21" s="11"/>
      <c r="L21" s="11">
        <f t="shared" si="4"/>
        <v>0</v>
      </c>
      <c r="M21" s="10"/>
      <c r="N21" s="10"/>
      <c r="O21" s="10"/>
      <c r="P21" s="10"/>
      <c r="Q21" s="10"/>
      <c r="R21" s="10">
        <f t="shared" si="5"/>
        <v>0</v>
      </c>
    </row>
    <row r="22" spans="1:18" ht="18" thickBot="1" x14ac:dyDescent="0.3">
      <c r="A22" s="8" t="s">
        <v>66</v>
      </c>
      <c r="B22" s="9"/>
      <c r="C22" s="10"/>
      <c r="D22" s="10"/>
      <c r="E22" s="10"/>
      <c r="F22" s="10">
        <f t="shared" si="3"/>
        <v>0</v>
      </c>
      <c r="G22" s="11"/>
      <c r="H22" s="11"/>
      <c r="I22" s="11"/>
      <c r="J22" s="11"/>
      <c r="K22" s="11"/>
      <c r="L22" s="11">
        <f t="shared" si="4"/>
        <v>0</v>
      </c>
      <c r="M22" s="10"/>
      <c r="N22" s="10"/>
      <c r="O22" s="10"/>
      <c r="P22" s="10"/>
      <c r="Q22" s="10"/>
      <c r="R22" s="10">
        <f t="shared" si="5"/>
        <v>0</v>
      </c>
    </row>
    <row r="23" spans="1:18" ht="18" thickBot="1" x14ac:dyDescent="0.3">
      <c r="A23" s="8" t="s">
        <v>61</v>
      </c>
      <c r="B23" s="9"/>
      <c r="C23" s="10">
        <v>0.5</v>
      </c>
      <c r="D23" s="10">
        <v>0.38</v>
      </c>
      <c r="E23" s="10">
        <v>0.73</v>
      </c>
      <c r="F23" s="10">
        <f t="shared" si="3"/>
        <v>1.1099999999999999</v>
      </c>
      <c r="G23" s="11"/>
      <c r="H23" s="11"/>
      <c r="I23" s="11"/>
      <c r="J23" s="11"/>
      <c r="K23" s="11"/>
      <c r="L23" s="11">
        <f t="shared" si="4"/>
        <v>0</v>
      </c>
      <c r="M23" s="10"/>
      <c r="N23" s="10"/>
      <c r="O23" s="10"/>
      <c r="P23" s="10"/>
      <c r="Q23" s="10"/>
      <c r="R23" s="10">
        <f t="shared" si="5"/>
        <v>0</v>
      </c>
    </row>
    <row r="24" spans="1:18" ht="17.25" x14ac:dyDescent="0.25">
      <c r="A24" s="8" t="s">
        <v>67</v>
      </c>
      <c r="B24" s="9" t="s">
        <v>97</v>
      </c>
      <c r="C24" s="9" t="s">
        <v>97</v>
      </c>
      <c r="D24" s="9"/>
      <c r="E24" s="9"/>
      <c r="F24" s="10">
        <f t="shared" si="3"/>
        <v>0</v>
      </c>
      <c r="G24" s="11"/>
      <c r="H24" s="11"/>
      <c r="I24" s="11"/>
      <c r="J24" s="11"/>
      <c r="K24" s="11"/>
      <c r="L24" s="11">
        <f t="shared" si="4"/>
        <v>0</v>
      </c>
      <c r="M24" s="9"/>
      <c r="N24" s="9"/>
      <c r="O24" s="9"/>
      <c r="P24" s="9"/>
      <c r="Q24" s="9"/>
      <c r="R24" s="10">
        <f t="shared" si="5"/>
        <v>0</v>
      </c>
    </row>
    <row r="25" spans="1:18" ht="15.75" thickBot="1" x14ac:dyDescent="0.3"/>
    <row r="26" spans="1:18" ht="21.75" thickBot="1" x14ac:dyDescent="0.3">
      <c r="A26" s="75" t="s">
        <v>76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</row>
    <row r="27" spans="1:18" ht="15.75" thickBot="1" x14ac:dyDescent="0.3">
      <c r="A27" s="2"/>
      <c r="B27" s="79" t="s">
        <v>38</v>
      </c>
      <c r="C27" s="80"/>
      <c r="D27" s="80"/>
      <c r="E27" s="80"/>
      <c r="F27" s="81"/>
      <c r="G27" s="79" t="s">
        <v>39</v>
      </c>
      <c r="H27" s="80"/>
      <c r="I27" s="80"/>
      <c r="J27" s="80"/>
      <c r="K27" s="80"/>
      <c r="L27" s="81"/>
      <c r="M27" s="79" t="s">
        <v>40</v>
      </c>
      <c r="N27" s="80"/>
      <c r="O27" s="80"/>
      <c r="P27" s="80"/>
      <c r="Q27" s="80"/>
      <c r="R27" s="80"/>
    </row>
    <row r="28" spans="1:18" ht="30" x14ac:dyDescent="0.25">
      <c r="A28" s="3" t="s">
        <v>41</v>
      </c>
      <c r="B28" s="4" t="s">
        <v>42</v>
      </c>
      <c r="C28" s="5" t="s">
        <v>43</v>
      </c>
      <c r="D28" s="5" t="s">
        <v>44</v>
      </c>
      <c r="E28" s="5" t="s">
        <v>45</v>
      </c>
      <c r="F28" s="5" t="s">
        <v>46</v>
      </c>
      <c r="G28" s="5" t="s">
        <v>47</v>
      </c>
      <c r="H28" s="5" t="s">
        <v>48</v>
      </c>
      <c r="I28" s="5" t="s">
        <v>49</v>
      </c>
      <c r="J28" s="5" t="s">
        <v>50</v>
      </c>
      <c r="K28" s="5" t="s">
        <v>51</v>
      </c>
      <c r="L28" s="5" t="s">
        <v>46</v>
      </c>
      <c r="M28" s="5" t="s">
        <v>47</v>
      </c>
      <c r="N28" s="5" t="s">
        <v>48</v>
      </c>
      <c r="O28" s="5" t="s">
        <v>49</v>
      </c>
      <c r="P28" s="5" t="s">
        <v>50</v>
      </c>
      <c r="Q28" s="5" t="s">
        <v>51</v>
      </c>
      <c r="R28" s="5" t="s">
        <v>46</v>
      </c>
    </row>
    <row r="29" spans="1:18" ht="15.75" thickBot="1" x14ac:dyDescent="0.3">
      <c r="A29" s="6"/>
      <c r="B29" s="7" t="s">
        <v>52</v>
      </c>
      <c r="C29" s="7" t="s">
        <v>52</v>
      </c>
      <c r="D29" s="7" t="s">
        <v>52</v>
      </c>
      <c r="E29" s="7" t="s">
        <v>52</v>
      </c>
      <c r="F29" s="7" t="s">
        <v>53</v>
      </c>
      <c r="G29" s="7" t="s">
        <v>52</v>
      </c>
      <c r="H29" s="7" t="s">
        <v>52</v>
      </c>
      <c r="I29" s="7" t="s">
        <v>52</v>
      </c>
      <c r="J29" s="7" t="s">
        <v>52</v>
      </c>
      <c r="K29" s="7" t="s">
        <v>52</v>
      </c>
      <c r="L29" s="7" t="s">
        <v>54</v>
      </c>
      <c r="M29" s="7" t="s">
        <v>52</v>
      </c>
      <c r="N29" s="7" t="s">
        <v>52</v>
      </c>
      <c r="O29" s="7" t="s">
        <v>52</v>
      </c>
      <c r="P29" s="7" t="s">
        <v>52</v>
      </c>
      <c r="Q29" s="7" t="s">
        <v>52</v>
      </c>
      <c r="R29" s="7" t="s">
        <v>55</v>
      </c>
    </row>
    <row r="30" spans="1:18" ht="18" thickBot="1" x14ac:dyDescent="0.3">
      <c r="A30" s="8" t="s">
        <v>65</v>
      </c>
      <c r="B30" s="9"/>
      <c r="C30" s="10"/>
      <c r="D30" s="10"/>
      <c r="E30" s="10"/>
      <c r="F30" s="10">
        <f t="shared" ref="F30:F34" si="6">SUM(D30:E30)</f>
        <v>0</v>
      </c>
      <c r="G30" s="11"/>
      <c r="H30" s="11"/>
      <c r="I30" s="11"/>
      <c r="J30" s="11"/>
      <c r="K30" s="11"/>
      <c r="L30" s="11">
        <f t="shared" ref="L30:L34" si="7">SUM(J30:K30)</f>
        <v>0</v>
      </c>
      <c r="M30" s="10"/>
      <c r="N30" s="10"/>
      <c r="O30" s="10"/>
      <c r="P30" s="10"/>
      <c r="Q30" s="10"/>
      <c r="R30" s="10">
        <f t="shared" ref="R30:R34" si="8">SUM(P30:Q30)</f>
        <v>0</v>
      </c>
    </row>
    <row r="31" spans="1:18" ht="18" thickBot="1" x14ac:dyDescent="0.3">
      <c r="A31" s="8" t="s">
        <v>58</v>
      </c>
      <c r="B31" s="9"/>
      <c r="C31" s="10">
        <v>0.17</v>
      </c>
      <c r="D31" s="10">
        <v>0.52</v>
      </c>
      <c r="E31" s="10">
        <v>0.3</v>
      </c>
      <c r="F31" s="10">
        <f t="shared" si="6"/>
        <v>0.82000000000000006</v>
      </c>
      <c r="G31" s="11"/>
      <c r="H31" s="11"/>
      <c r="I31" s="11"/>
      <c r="J31" s="11"/>
      <c r="K31" s="11"/>
      <c r="L31" s="11">
        <f t="shared" si="7"/>
        <v>0</v>
      </c>
      <c r="M31" s="10"/>
      <c r="N31" s="10"/>
      <c r="O31" s="10"/>
      <c r="P31" s="10"/>
      <c r="Q31" s="10"/>
      <c r="R31" s="10">
        <f t="shared" si="8"/>
        <v>0</v>
      </c>
    </row>
    <row r="32" spans="1:18" ht="18" thickBot="1" x14ac:dyDescent="0.3">
      <c r="A32" s="8" t="s">
        <v>66</v>
      </c>
      <c r="B32" s="9"/>
      <c r="C32" s="10"/>
      <c r="D32" s="10"/>
      <c r="E32" s="10"/>
      <c r="F32" s="10">
        <f t="shared" si="6"/>
        <v>0</v>
      </c>
      <c r="G32" s="11"/>
      <c r="H32" s="11"/>
      <c r="I32" s="11"/>
      <c r="J32" s="11"/>
      <c r="K32" s="11"/>
      <c r="L32" s="11">
        <f t="shared" si="7"/>
        <v>0</v>
      </c>
      <c r="M32" s="10"/>
      <c r="N32" s="10"/>
      <c r="O32" s="10"/>
      <c r="P32" s="10"/>
      <c r="Q32" s="10"/>
      <c r="R32" s="10">
        <f t="shared" si="8"/>
        <v>0</v>
      </c>
    </row>
    <row r="33" spans="1:18" ht="18" thickBot="1" x14ac:dyDescent="0.3">
      <c r="A33" s="8" t="s">
        <v>61</v>
      </c>
      <c r="B33" s="9"/>
      <c r="C33" s="10">
        <v>0.17</v>
      </c>
      <c r="D33" s="10">
        <v>0.52</v>
      </c>
      <c r="E33" s="10">
        <v>0.3</v>
      </c>
      <c r="F33" s="10">
        <f t="shared" si="6"/>
        <v>0.82000000000000006</v>
      </c>
      <c r="G33" s="11"/>
      <c r="H33" s="11"/>
      <c r="I33" s="11"/>
      <c r="J33" s="11"/>
      <c r="K33" s="11"/>
      <c r="L33" s="11">
        <f t="shared" si="7"/>
        <v>0</v>
      </c>
      <c r="M33" s="10"/>
      <c r="N33" s="10"/>
      <c r="O33" s="10"/>
      <c r="P33" s="10"/>
      <c r="Q33" s="10"/>
      <c r="R33" s="10">
        <f t="shared" si="8"/>
        <v>0</v>
      </c>
    </row>
    <row r="34" spans="1:18" ht="17.25" x14ac:dyDescent="0.25">
      <c r="A34" s="8" t="s">
        <v>67</v>
      </c>
      <c r="B34" s="9" t="s">
        <v>97</v>
      </c>
      <c r="C34" s="9" t="s">
        <v>97</v>
      </c>
      <c r="D34" s="9"/>
      <c r="E34" s="9"/>
      <c r="F34" s="10">
        <f t="shared" si="6"/>
        <v>0</v>
      </c>
      <c r="G34" s="11"/>
      <c r="H34" s="11"/>
      <c r="I34" s="11"/>
      <c r="J34" s="11"/>
      <c r="K34" s="11"/>
      <c r="L34" s="11">
        <f t="shared" si="7"/>
        <v>0</v>
      </c>
      <c r="M34" s="9"/>
      <c r="N34" s="9"/>
      <c r="O34" s="9"/>
      <c r="P34" s="9"/>
      <c r="Q34" s="9"/>
      <c r="R34" s="10">
        <f t="shared" si="8"/>
        <v>0</v>
      </c>
    </row>
    <row r="35" spans="1:18" ht="15.75" thickBot="1" x14ac:dyDescent="0.3"/>
    <row r="36" spans="1:18" ht="21.75" thickBot="1" x14ac:dyDescent="0.3">
      <c r="A36" s="75" t="s">
        <v>77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</row>
    <row r="37" spans="1:18" ht="15.75" thickBot="1" x14ac:dyDescent="0.3">
      <c r="A37" s="2"/>
      <c r="B37" s="79" t="s">
        <v>38</v>
      </c>
      <c r="C37" s="80"/>
      <c r="D37" s="80"/>
      <c r="E37" s="80"/>
      <c r="F37" s="81"/>
      <c r="G37" s="79" t="s">
        <v>39</v>
      </c>
      <c r="H37" s="80"/>
      <c r="I37" s="80"/>
      <c r="J37" s="80"/>
      <c r="K37" s="80"/>
      <c r="L37" s="81"/>
      <c r="M37" s="79" t="s">
        <v>40</v>
      </c>
      <c r="N37" s="80"/>
      <c r="O37" s="80"/>
      <c r="P37" s="80"/>
      <c r="Q37" s="80"/>
      <c r="R37" s="80"/>
    </row>
    <row r="38" spans="1:18" ht="30" x14ac:dyDescent="0.25">
      <c r="A38" s="3" t="s">
        <v>41</v>
      </c>
      <c r="B38" s="4" t="s">
        <v>42</v>
      </c>
      <c r="C38" s="5" t="s">
        <v>43</v>
      </c>
      <c r="D38" s="5" t="s">
        <v>44</v>
      </c>
      <c r="E38" s="5" t="s">
        <v>45</v>
      </c>
      <c r="F38" s="5" t="s">
        <v>46</v>
      </c>
      <c r="G38" s="5" t="s">
        <v>47</v>
      </c>
      <c r="H38" s="5" t="s">
        <v>48</v>
      </c>
      <c r="I38" s="5" t="s">
        <v>49</v>
      </c>
      <c r="J38" s="5" t="s">
        <v>50</v>
      </c>
      <c r="K38" s="5" t="s">
        <v>51</v>
      </c>
      <c r="L38" s="5" t="s">
        <v>46</v>
      </c>
      <c r="M38" s="5" t="s">
        <v>47</v>
      </c>
      <c r="N38" s="5" t="s">
        <v>48</v>
      </c>
      <c r="O38" s="5" t="s">
        <v>49</v>
      </c>
      <c r="P38" s="5" t="s">
        <v>50</v>
      </c>
      <c r="Q38" s="5" t="s">
        <v>51</v>
      </c>
      <c r="R38" s="5" t="s">
        <v>46</v>
      </c>
    </row>
    <row r="39" spans="1:18" ht="15.75" thickBot="1" x14ac:dyDescent="0.3">
      <c r="A39" s="6"/>
      <c r="B39" s="7" t="s">
        <v>52</v>
      </c>
      <c r="C39" s="7" t="s">
        <v>52</v>
      </c>
      <c r="D39" s="7" t="s">
        <v>52</v>
      </c>
      <c r="E39" s="7" t="s">
        <v>52</v>
      </c>
      <c r="F39" s="7" t="s">
        <v>53</v>
      </c>
      <c r="G39" s="7" t="s">
        <v>52</v>
      </c>
      <c r="H39" s="7" t="s">
        <v>52</v>
      </c>
      <c r="I39" s="7" t="s">
        <v>52</v>
      </c>
      <c r="J39" s="7" t="s">
        <v>52</v>
      </c>
      <c r="K39" s="7" t="s">
        <v>52</v>
      </c>
      <c r="L39" s="7" t="s">
        <v>54</v>
      </c>
      <c r="M39" s="7" t="s">
        <v>52</v>
      </c>
      <c r="N39" s="7" t="s">
        <v>52</v>
      </c>
      <c r="O39" s="7" t="s">
        <v>52</v>
      </c>
      <c r="P39" s="7" t="s">
        <v>52</v>
      </c>
      <c r="Q39" s="7" t="s">
        <v>52</v>
      </c>
      <c r="R39" s="7" t="s">
        <v>55</v>
      </c>
    </row>
    <row r="40" spans="1:18" ht="18" thickBot="1" x14ac:dyDescent="0.3">
      <c r="A40" s="8" t="s">
        <v>65</v>
      </c>
      <c r="B40" s="9"/>
      <c r="C40" s="10"/>
      <c r="D40" s="10"/>
      <c r="E40" s="10"/>
      <c r="F40" s="10">
        <f t="shared" ref="F40:F44" si="9">SUM(D40:E40)</f>
        <v>0</v>
      </c>
      <c r="G40" s="11"/>
      <c r="H40" s="11"/>
      <c r="I40" s="11"/>
      <c r="J40" s="11"/>
      <c r="K40" s="11"/>
      <c r="L40" s="11">
        <f t="shared" ref="L40:L44" si="10">SUM(J40:K40)</f>
        <v>0</v>
      </c>
      <c r="M40" s="10"/>
      <c r="N40" s="10"/>
      <c r="O40" s="10"/>
      <c r="P40" s="10"/>
      <c r="Q40" s="10"/>
      <c r="R40" s="10">
        <f t="shared" ref="R40:R44" si="11">SUM(P40:Q40)</f>
        <v>0</v>
      </c>
    </row>
    <row r="41" spans="1:18" ht="18" thickBot="1" x14ac:dyDescent="0.3">
      <c r="A41" s="8" t="s">
        <v>58</v>
      </c>
      <c r="B41" s="9"/>
      <c r="C41" s="10">
        <v>0.15</v>
      </c>
      <c r="D41" s="10">
        <v>0.46</v>
      </c>
      <c r="E41" s="10">
        <v>0.39</v>
      </c>
      <c r="F41" s="10">
        <f t="shared" si="9"/>
        <v>0.85000000000000009</v>
      </c>
      <c r="G41" s="11"/>
      <c r="H41" s="11"/>
      <c r="I41" s="11"/>
      <c r="J41" s="11"/>
      <c r="K41" s="11"/>
      <c r="L41" s="11">
        <f t="shared" si="10"/>
        <v>0</v>
      </c>
      <c r="M41" s="10"/>
      <c r="N41" s="10"/>
      <c r="O41" s="10"/>
      <c r="P41" s="10"/>
      <c r="Q41" s="10"/>
      <c r="R41" s="10">
        <f t="shared" si="11"/>
        <v>0</v>
      </c>
    </row>
    <row r="42" spans="1:18" ht="18" thickBot="1" x14ac:dyDescent="0.3">
      <c r="A42" s="8" t="s">
        <v>66</v>
      </c>
      <c r="B42" s="9"/>
      <c r="C42" s="10"/>
      <c r="D42" s="10"/>
      <c r="E42" s="10"/>
      <c r="F42" s="10">
        <f t="shared" si="9"/>
        <v>0</v>
      </c>
      <c r="G42" s="11"/>
      <c r="H42" s="11"/>
      <c r="I42" s="11"/>
      <c r="J42" s="11"/>
      <c r="K42" s="11"/>
      <c r="L42" s="11">
        <f t="shared" si="10"/>
        <v>0</v>
      </c>
      <c r="M42" s="10"/>
      <c r="N42" s="10"/>
      <c r="O42" s="10"/>
      <c r="P42" s="10"/>
      <c r="Q42" s="10"/>
      <c r="R42" s="10">
        <f t="shared" si="11"/>
        <v>0</v>
      </c>
    </row>
    <row r="43" spans="1:18" ht="18" thickBot="1" x14ac:dyDescent="0.3">
      <c r="A43" s="8" t="s">
        <v>61</v>
      </c>
      <c r="B43" s="9"/>
      <c r="C43" s="10">
        <v>0.12</v>
      </c>
      <c r="D43" s="10">
        <v>0.59</v>
      </c>
      <c r="E43" s="10">
        <v>0.28999999999999998</v>
      </c>
      <c r="F43" s="10">
        <f t="shared" si="9"/>
        <v>0.87999999999999989</v>
      </c>
      <c r="G43" s="11"/>
      <c r="H43" s="11"/>
      <c r="I43" s="11"/>
      <c r="J43" s="11"/>
      <c r="K43" s="11"/>
      <c r="L43" s="11">
        <f t="shared" si="10"/>
        <v>0</v>
      </c>
      <c r="M43" s="10"/>
      <c r="N43" s="10"/>
      <c r="O43" s="10"/>
      <c r="P43" s="10"/>
      <c r="Q43" s="10"/>
      <c r="R43" s="10">
        <f t="shared" si="11"/>
        <v>0</v>
      </c>
    </row>
    <row r="44" spans="1:18" ht="18" thickBot="1" x14ac:dyDescent="0.3">
      <c r="A44" s="8" t="s">
        <v>67</v>
      </c>
      <c r="B44" s="9" t="s">
        <v>97</v>
      </c>
      <c r="C44" s="9" t="s">
        <v>97</v>
      </c>
      <c r="D44" s="9" t="s">
        <v>97</v>
      </c>
      <c r="E44" s="9" t="s">
        <v>97</v>
      </c>
      <c r="F44" s="10">
        <f t="shared" si="9"/>
        <v>0</v>
      </c>
      <c r="G44" s="11"/>
      <c r="H44" s="11"/>
      <c r="I44" s="11"/>
      <c r="J44" s="11"/>
      <c r="K44" s="11"/>
      <c r="L44" s="11">
        <f t="shared" si="10"/>
        <v>0</v>
      </c>
      <c r="M44" s="9"/>
      <c r="N44" s="9"/>
      <c r="O44" s="9"/>
      <c r="P44" s="9"/>
      <c r="Q44" s="9"/>
      <c r="R44" s="10">
        <f t="shared" si="11"/>
        <v>0</v>
      </c>
    </row>
    <row r="45" spans="1:18" ht="15.75" thickBot="1" x14ac:dyDescent="0.3"/>
    <row r="46" spans="1:18" ht="21.75" thickBot="1" x14ac:dyDescent="0.3">
      <c r="A46" s="75" t="s">
        <v>78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</row>
    <row r="47" spans="1:18" ht="15.75" thickBot="1" x14ac:dyDescent="0.3">
      <c r="A47" s="2"/>
      <c r="B47" s="79" t="s">
        <v>38</v>
      </c>
      <c r="C47" s="80"/>
      <c r="D47" s="80"/>
      <c r="E47" s="80"/>
      <c r="F47" s="81"/>
      <c r="G47" s="79" t="s">
        <v>39</v>
      </c>
      <c r="H47" s="80"/>
      <c r="I47" s="80"/>
      <c r="J47" s="80"/>
      <c r="K47" s="80"/>
      <c r="L47" s="81"/>
      <c r="M47" s="79" t="s">
        <v>40</v>
      </c>
      <c r="N47" s="80"/>
      <c r="O47" s="80"/>
      <c r="P47" s="80"/>
      <c r="Q47" s="80"/>
      <c r="R47" s="80"/>
    </row>
    <row r="48" spans="1:18" ht="30" x14ac:dyDescent="0.25">
      <c r="A48" s="3" t="s">
        <v>41</v>
      </c>
      <c r="B48" s="4" t="s">
        <v>42</v>
      </c>
      <c r="C48" s="5" t="s">
        <v>43</v>
      </c>
      <c r="D48" s="5" t="s">
        <v>44</v>
      </c>
      <c r="E48" s="5" t="s">
        <v>45</v>
      </c>
      <c r="F48" s="5" t="s">
        <v>46</v>
      </c>
      <c r="G48" s="5" t="s">
        <v>47</v>
      </c>
      <c r="H48" s="5" t="s">
        <v>48</v>
      </c>
      <c r="I48" s="5" t="s">
        <v>49</v>
      </c>
      <c r="J48" s="5" t="s">
        <v>50</v>
      </c>
      <c r="K48" s="5" t="s">
        <v>51</v>
      </c>
      <c r="L48" s="5" t="s">
        <v>46</v>
      </c>
      <c r="M48" s="5" t="s">
        <v>47</v>
      </c>
      <c r="N48" s="5" t="s">
        <v>48</v>
      </c>
      <c r="O48" s="5" t="s">
        <v>49</v>
      </c>
      <c r="P48" s="5" t="s">
        <v>50</v>
      </c>
      <c r="Q48" s="5" t="s">
        <v>51</v>
      </c>
      <c r="R48" s="5" t="s">
        <v>46</v>
      </c>
    </row>
    <row r="49" spans="1:18" ht="15.75" thickBot="1" x14ac:dyDescent="0.3">
      <c r="A49" s="6"/>
      <c r="B49" s="7" t="s">
        <v>52</v>
      </c>
      <c r="C49" s="7" t="s">
        <v>52</v>
      </c>
      <c r="D49" s="7" t="s">
        <v>52</v>
      </c>
      <c r="E49" s="7" t="s">
        <v>52</v>
      </c>
      <c r="F49" s="7" t="s">
        <v>53</v>
      </c>
      <c r="G49" s="7" t="s">
        <v>52</v>
      </c>
      <c r="H49" s="7" t="s">
        <v>52</v>
      </c>
      <c r="I49" s="7" t="s">
        <v>52</v>
      </c>
      <c r="J49" s="7" t="s">
        <v>52</v>
      </c>
      <c r="K49" s="7" t="s">
        <v>52</v>
      </c>
      <c r="L49" s="7" t="s">
        <v>54</v>
      </c>
      <c r="M49" s="7" t="s">
        <v>52</v>
      </c>
      <c r="N49" s="7" t="s">
        <v>52</v>
      </c>
      <c r="O49" s="7" t="s">
        <v>52</v>
      </c>
      <c r="P49" s="7" t="s">
        <v>52</v>
      </c>
      <c r="Q49" s="7" t="s">
        <v>52</v>
      </c>
      <c r="R49" s="7" t="s">
        <v>55</v>
      </c>
    </row>
    <row r="50" spans="1:18" ht="18" thickBot="1" x14ac:dyDescent="0.3">
      <c r="A50" s="8" t="s">
        <v>65</v>
      </c>
      <c r="B50" s="9"/>
      <c r="C50" s="10" t="s">
        <v>97</v>
      </c>
      <c r="D50" s="10" t="s">
        <v>97</v>
      </c>
      <c r="E50" s="10" t="s">
        <v>97</v>
      </c>
      <c r="F50" s="10">
        <f t="shared" ref="F50:F54" si="12">SUM(D50:E50)</f>
        <v>0</v>
      </c>
      <c r="G50" s="11"/>
      <c r="H50" s="11"/>
      <c r="I50" s="11"/>
      <c r="J50" s="11"/>
      <c r="K50" s="11"/>
      <c r="L50" s="11">
        <f t="shared" ref="L50:L54" si="13">SUM(J50:K50)</f>
        <v>0</v>
      </c>
      <c r="M50" s="10"/>
      <c r="N50" s="10"/>
      <c r="O50" s="10"/>
      <c r="P50" s="10"/>
      <c r="Q50" s="10"/>
      <c r="R50" s="10">
        <f t="shared" ref="R50:R54" si="14">SUM(P50:Q50)</f>
        <v>0</v>
      </c>
    </row>
    <row r="51" spans="1:18" ht="18" thickBot="1" x14ac:dyDescent="0.3">
      <c r="A51" s="8" t="s">
        <v>58</v>
      </c>
      <c r="B51" s="9"/>
      <c r="C51" s="10" t="s">
        <v>97</v>
      </c>
      <c r="D51" s="10" t="s">
        <v>97</v>
      </c>
      <c r="E51" s="10" t="s">
        <v>97</v>
      </c>
      <c r="F51" s="10">
        <f t="shared" si="12"/>
        <v>0</v>
      </c>
      <c r="G51" s="11"/>
      <c r="H51" s="11"/>
      <c r="I51" s="11"/>
      <c r="J51" s="11"/>
      <c r="K51" s="11"/>
      <c r="L51" s="11">
        <f t="shared" si="13"/>
        <v>0</v>
      </c>
      <c r="M51" s="10"/>
      <c r="N51" s="10"/>
      <c r="O51" s="10"/>
      <c r="P51" s="10"/>
      <c r="Q51" s="10"/>
      <c r="R51" s="10">
        <f t="shared" si="14"/>
        <v>0</v>
      </c>
    </row>
    <row r="52" spans="1:18" ht="18" thickBot="1" x14ac:dyDescent="0.3">
      <c r="A52" s="8" t="s">
        <v>66</v>
      </c>
      <c r="B52" s="9"/>
      <c r="C52" s="10" t="s">
        <v>97</v>
      </c>
      <c r="D52" s="10" t="s">
        <v>97</v>
      </c>
      <c r="E52" s="10" t="s">
        <v>97</v>
      </c>
      <c r="F52" s="10">
        <f t="shared" si="12"/>
        <v>0</v>
      </c>
      <c r="G52" s="11"/>
      <c r="H52" s="11"/>
      <c r="I52" s="11"/>
      <c r="J52" s="11"/>
      <c r="K52" s="11"/>
      <c r="L52" s="11">
        <f t="shared" si="13"/>
        <v>0</v>
      </c>
      <c r="M52" s="10"/>
      <c r="N52" s="10"/>
      <c r="O52" s="10"/>
      <c r="P52" s="10"/>
      <c r="Q52" s="10"/>
      <c r="R52" s="10">
        <f t="shared" si="14"/>
        <v>0</v>
      </c>
    </row>
    <row r="53" spans="1:18" ht="18" thickBot="1" x14ac:dyDescent="0.3">
      <c r="A53" s="8" t="s">
        <v>61</v>
      </c>
      <c r="B53" s="9"/>
      <c r="C53" s="10" t="s">
        <v>97</v>
      </c>
      <c r="D53" s="10" t="s">
        <v>97</v>
      </c>
      <c r="E53" s="10" t="s">
        <v>97</v>
      </c>
      <c r="F53" s="10">
        <f t="shared" si="12"/>
        <v>0</v>
      </c>
      <c r="G53" s="11"/>
      <c r="H53" s="11"/>
      <c r="I53" s="11"/>
      <c r="J53" s="11"/>
      <c r="K53" s="11"/>
      <c r="L53" s="11">
        <f t="shared" si="13"/>
        <v>0</v>
      </c>
      <c r="M53" s="10"/>
      <c r="N53" s="10"/>
      <c r="O53" s="10"/>
      <c r="P53" s="10"/>
      <c r="Q53" s="10"/>
      <c r="R53" s="10">
        <f t="shared" si="14"/>
        <v>0</v>
      </c>
    </row>
    <row r="54" spans="1:18" ht="17.25" x14ac:dyDescent="0.25">
      <c r="A54" s="8" t="s">
        <v>67</v>
      </c>
      <c r="B54" s="9" t="s">
        <v>97</v>
      </c>
      <c r="C54" s="9" t="s">
        <v>97</v>
      </c>
      <c r="D54" s="9" t="s">
        <v>97</v>
      </c>
      <c r="E54" s="9" t="s">
        <v>97</v>
      </c>
      <c r="F54" s="10">
        <f t="shared" si="12"/>
        <v>0</v>
      </c>
      <c r="G54" s="11"/>
      <c r="H54" s="11"/>
      <c r="I54" s="11"/>
      <c r="J54" s="11"/>
      <c r="K54" s="11"/>
      <c r="L54" s="11">
        <f t="shared" si="13"/>
        <v>0</v>
      </c>
      <c r="M54" s="9"/>
      <c r="N54" s="9"/>
      <c r="O54" s="9"/>
      <c r="P54" s="9"/>
      <c r="Q54" s="9"/>
      <c r="R54" s="10">
        <f t="shared" si="14"/>
        <v>0</v>
      </c>
    </row>
    <row r="55" spans="1:18" ht="15.75" thickBot="1" x14ac:dyDescent="0.3"/>
    <row r="56" spans="1:18" ht="21.75" thickBot="1" x14ac:dyDescent="0.3">
      <c r="A56" s="75" t="s">
        <v>79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</row>
    <row r="57" spans="1:18" ht="15.75" thickBot="1" x14ac:dyDescent="0.3">
      <c r="A57" s="2"/>
      <c r="B57" s="79" t="s">
        <v>38</v>
      </c>
      <c r="C57" s="80"/>
      <c r="D57" s="80"/>
      <c r="E57" s="80"/>
      <c r="F57" s="81"/>
      <c r="G57" s="79" t="s">
        <v>39</v>
      </c>
      <c r="H57" s="80"/>
      <c r="I57" s="80"/>
      <c r="J57" s="80"/>
      <c r="K57" s="80"/>
      <c r="L57" s="81"/>
      <c r="M57" s="79" t="s">
        <v>40</v>
      </c>
      <c r="N57" s="80"/>
      <c r="O57" s="80"/>
      <c r="P57" s="80"/>
      <c r="Q57" s="80"/>
      <c r="R57" s="80"/>
    </row>
    <row r="58" spans="1:18" ht="30" x14ac:dyDescent="0.25">
      <c r="A58" s="3" t="s">
        <v>41</v>
      </c>
      <c r="B58" s="4" t="s">
        <v>42</v>
      </c>
      <c r="C58" s="5" t="s">
        <v>43</v>
      </c>
      <c r="D58" s="5"/>
      <c r="E58" s="5" t="s">
        <v>45</v>
      </c>
      <c r="F58" s="5" t="s">
        <v>46</v>
      </c>
      <c r="G58" s="5" t="s">
        <v>47</v>
      </c>
      <c r="H58" s="5" t="s">
        <v>48</v>
      </c>
      <c r="I58" s="5" t="s">
        <v>49</v>
      </c>
      <c r="J58" s="5" t="s">
        <v>50</v>
      </c>
      <c r="K58" s="5" t="s">
        <v>51</v>
      </c>
      <c r="L58" s="5" t="s">
        <v>46</v>
      </c>
      <c r="M58" s="5" t="s">
        <v>47</v>
      </c>
      <c r="N58" s="5" t="s">
        <v>48</v>
      </c>
      <c r="O58" s="5" t="s">
        <v>49</v>
      </c>
      <c r="P58" s="5" t="s">
        <v>50</v>
      </c>
      <c r="Q58" s="5" t="s">
        <v>51</v>
      </c>
      <c r="R58" s="5" t="s">
        <v>46</v>
      </c>
    </row>
    <row r="59" spans="1:18" ht="15.75" thickBot="1" x14ac:dyDescent="0.3">
      <c r="A59" s="6"/>
      <c r="B59" s="7" t="s">
        <v>52</v>
      </c>
      <c r="C59" s="7" t="s">
        <v>52</v>
      </c>
      <c r="D59" s="7" t="s">
        <v>52</v>
      </c>
      <c r="E59" s="7" t="s">
        <v>52</v>
      </c>
      <c r="F59" s="7" t="s">
        <v>53</v>
      </c>
      <c r="G59" s="7" t="s">
        <v>52</v>
      </c>
      <c r="H59" s="7" t="s">
        <v>52</v>
      </c>
      <c r="I59" s="7" t="s">
        <v>52</v>
      </c>
      <c r="J59" s="7" t="s">
        <v>52</v>
      </c>
      <c r="K59" s="7" t="s">
        <v>52</v>
      </c>
      <c r="L59" s="7" t="s">
        <v>54</v>
      </c>
      <c r="M59" s="7" t="s">
        <v>52</v>
      </c>
      <c r="N59" s="7" t="s">
        <v>52</v>
      </c>
      <c r="O59" s="7" t="s">
        <v>52</v>
      </c>
      <c r="P59" s="7" t="s">
        <v>52</v>
      </c>
      <c r="Q59" s="7" t="s">
        <v>52</v>
      </c>
      <c r="R59" s="7" t="s">
        <v>55</v>
      </c>
    </row>
    <row r="60" spans="1:18" ht="18" thickBot="1" x14ac:dyDescent="0.3">
      <c r="A60" s="8" t="s">
        <v>65</v>
      </c>
      <c r="B60" s="9"/>
      <c r="C60" s="10" t="s">
        <v>97</v>
      </c>
      <c r="D60" s="10" t="s">
        <v>97</v>
      </c>
      <c r="E60" s="10" t="s">
        <v>97</v>
      </c>
      <c r="F60" s="10">
        <f t="shared" ref="F60:F64" si="15">SUM(D60:E60)</f>
        <v>0</v>
      </c>
      <c r="G60" s="11"/>
      <c r="H60" s="11"/>
      <c r="I60" s="11"/>
      <c r="J60" s="11"/>
      <c r="K60" s="11"/>
      <c r="L60" s="11">
        <f t="shared" ref="L60:L64" si="16">SUM(J60:K60)</f>
        <v>0</v>
      </c>
      <c r="M60" s="10"/>
      <c r="N60" s="10"/>
      <c r="O60" s="10"/>
      <c r="P60" s="10"/>
      <c r="Q60" s="10"/>
      <c r="R60" s="10">
        <f t="shared" ref="R60:R64" si="17">SUM(P60:Q60)</f>
        <v>0</v>
      </c>
    </row>
    <row r="61" spans="1:18" ht="18" thickBot="1" x14ac:dyDescent="0.3">
      <c r="A61" s="8" t="s">
        <v>58</v>
      </c>
      <c r="B61" s="9"/>
      <c r="C61" s="10" t="s">
        <v>97</v>
      </c>
      <c r="D61" s="10" t="s">
        <v>97</v>
      </c>
      <c r="E61" s="10" t="s">
        <v>97</v>
      </c>
      <c r="F61" s="10">
        <f t="shared" si="15"/>
        <v>0</v>
      </c>
      <c r="G61" s="11"/>
      <c r="H61" s="11"/>
      <c r="I61" s="11"/>
      <c r="J61" s="11"/>
      <c r="K61" s="11"/>
      <c r="L61" s="11">
        <f t="shared" si="16"/>
        <v>0</v>
      </c>
      <c r="M61" s="10"/>
      <c r="N61" s="10"/>
      <c r="O61" s="10"/>
      <c r="P61" s="10"/>
      <c r="Q61" s="10"/>
      <c r="R61" s="10">
        <f t="shared" si="17"/>
        <v>0</v>
      </c>
    </row>
    <row r="62" spans="1:18" ht="18" thickBot="1" x14ac:dyDescent="0.3">
      <c r="A62" s="8" t="s">
        <v>66</v>
      </c>
      <c r="B62" s="9"/>
      <c r="C62" s="10" t="s">
        <v>97</v>
      </c>
      <c r="D62" s="10" t="s">
        <v>97</v>
      </c>
      <c r="E62" s="10" t="s">
        <v>97</v>
      </c>
      <c r="F62" s="10">
        <f t="shared" si="15"/>
        <v>0</v>
      </c>
      <c r="G62" s="11"/>
      <c r="H62" s="11"/>
      <c r="I62" s="11"/>
      <c r="J62" s="11"/>
      <c r="K62" s="11"/>
      <c r="L62" s="11">
        <f t="shared" si="16"/>
        <v>0</v>
      </c>
      <c r="M62" s="10"/>
      <c r="N62" s="10"/>
      <c r="O62" s="10"/>
      <c r="P62" s="10"/>
      <c r="Q62" s="10"/>
      <c r="R62" s="10">
        <f t="shared" si="17"/>
        <v>0</v>
      </c>
    </row>
    <row r="63" spans="1:18" ht="18" thickBot="1" x14ac:dyDescent="0.3">
      <c r="A63" s="8" t="s">
        <v>61</v>
      </c>
      <c r="B63" s="9"/>
      <c r="C63" s="10" t="s">
        <v>97</v>
      </c>
      <c r="D63" s="10" t="s">
        <v>97</v>
      </c>
      <c r="E63" s="10" t="s">
        <v>97</v>
      </c>
      <c r="F63" s="10">
        <f t="shared" si="15"/>
        <v>0</v>
      </c>
      <c r="G63" s="11"/>
      <c r="H63" s="11"/>
      <c r="I63" s="11"/>
      <c r="J63" s="11"/>
      <c r="K63" s="11"/>
      <c r="L63" s="11">
        <f t="shared" si="16"/>
        <v>0</v>
      </c>
      <c r="M63" s="10"/>
      <c r="N63" s="10"/>
      <c r="O63" s="10"/>
      <c r="P63" s="10"/>
      <c r="Q63" s="10"/>
      <c r="R63" s="10">
        <f t="shared" si="17"/>
        <v>0</v>
      </c>
    </row>
    <row r="64" spans="1:18" ht="18" thickBot="1" x14ac:dyDescent="0.3">
      <c r="A64" s="8" t="s">
        <v>67</v>
      </c>
      <c r="B64" s="9" t="s">
        <v>97</v>
      </c>
      <c r="C64" s="9" t="s">
        <v>97</v>
      </c>
      <c r="D64" s="9" t="s">
        <v>97</v>
      </c>
      <c r="E64" s="9" t="s">
        <v>97</v>
      </c>
      <c r="F64" s="10">
        <f t="shared" si="15"/>
        <v>0</v>
      </c>
      <c r="G64" s="11"/>
      <c r="H64" s="11"/>
      <c r="I64" s="11"/>
      <c r="J64" s="11"/>
      <c r="K64" s="11"/>
      <c r="L64" s="11">
        <f t="shared" si="16"/>
        <v>0</v>
      </c>
      <c r="M64" s="9"/>
      <c r="N64" s="9"/>
      <c r="O64" s="9"/>
      <c r="P64" s="9"/>
      <c r="Q64" s="9"/>
      <c r="R64" s="10">
        <f t="shared" si="17"/>
        <v>0</v>
      </c>
    </row>
    <row r="65" spans="1:18" ht="15.75" thickBot="1" x14ac:dyDescent="0.3"/>
    <row r="66" spans="1:18" ht="21.75" thickBot="1" x14ac:dyDescent="0.3">
      <c r="A66" s="75" t="s">
        <v>80</v>
      </c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</row>
    <row r="67" spans="1:18" ht="15.75" thickBot="1" x14ac:dyDescent="0.3">
      <c r="A67" s="2"/>
      <c r="B67" s="79" t="s">
        <v>38</v>
      </c>
      <c r="C67" s="80"/>
      <c r="D67" s="80"/>
      <c r="E67" s="80"/>
      <c r="F67" s="81"/>
      <c r="G67" s="79" t="s">
        <v>39</v>
      </c>
      <c r="H67" s="80"/>
      <c r="I67" s="80"/>
      <c r="J67" s="80"/>
      <c r="K67" s="80"/>
      <c r="L67" s="81"/>
      <c r="M67" s="79" t="s">
        <v>40</v>
      </c>
      <c r="N67" s="80"/>
      <c r="O67" s="80"/>
      <c r="P67" s="80"/>
      <c r="Q67" s="80"/>
      <c r="R67" s="80"/>
    </row>
    <row r="68" spans="1:18" ht="30" x14ac:dyDescent="0.25">
      <c r="A68" s="3" t="s">
        <v>41</v>
      </c>
      <c r="B68" s="4" t="s">
        <v>42</v>
      </c>
      <c r="C68" s="5" t="s">
        <v>43</v>
      </c>
      <c r="D68" s="5" t="s">
        <v>44</v>
      </c>
      <c r="E68" s="5" t="s">
        <v>45</v>
      </c>
      <c r="F68" s="5" t="s">
        <v>46</v>
      </c>
      <c r="G68" s="5" t="s">
        <v>47</v>
      </c>
      <c r="H68" s="5" t="s">
        <v>48</v>
      </c>
      <c r="I68" s="5" t="s">
        <v>49</v>
      </c>
      <c r="J68" s="5" t="s">
        <v>50</v>
      </c>
      <c r="K68" s="5" t="s">
        <v>51</v>
      </c>
      <c r="L68" s="5" t="s">
        <v>46</v>
      </c>
      <c r="M68" s="5" t="s">
        <v>47</v>
      </c>
      <c r="N68" s="5" t="s">
        <v>48</v>
      </c>
      <c r="O68" s="5" t="s">
        <v>49</v>
      </c>
      <c r="P68" s="5" t="s">
        <v>50</v>
      </c>
      <c r="Q68" s="5" t="s">
        <v>51</v>
      </c>
      <c r="R68" s="5" t="s">
        <v>46</v>
      </c>
    </row>
    <row r="69" spans="1:18" ht="15.75" thickBot="1" x14ac:dyDescent="0.3">
      <c r="A69" s="6"/>
      <c r="B69" s="7" t="s">
        <v>52</v>
      </c>
      <c r="C69" s="7" t="s">
        <v>52</v>
      </c>
      <c r="D69" s="7" t="s">
        <v>52</v>
      </c>
      <c r="E69" s="7" t="s">
        <v>52</v>
      </c>
      <c r="F69" s="7" t="s">
        <v>53</v>
      </c>
      <c r="G69" s="7" t="s">
        <v>52</v>
      </c>
      <c r="H69" s="7" t="s">
        <v>52</v>
      </c>
      <c r="I69" s="7" t="s">
        <v>52</v>
      </c>
      <c r="J69" s="7" t="s">
        <v>52</v>
      </c>
      <c r="K69" s="7" t="s">
        <v>52</v>
      </c>
      <c r="L69" s="7" t="s">
        <v>54</v>
      </c>
      <c r="M69" s="7" t="s">
        <v>52</v>
      </c>
      <c r="N69" s="7" t="s">
        <v>52</v>
      </c>
      <c r="O69" s="7" t="s">
        <v>52</v>
      </c>
      <c r="P69" s="7" t="s">
        <v>52</v>
      </c>
      <c r="Q69" s="7" t="s">
        <v>52</v>
      </c>
      <c r="R69" s="7" t="s">
        <v>55</v>
      </c>
    </row>
    <row r="70" spans="1:18" ht="18" thickBot="1" x14ac:dyDescent="0.3">
      <c r="A70" s="8" t="s">
        <v>65</v>
      </c>
      <c r="B70" s="9"/>
      <c r="C70" s="10" t="s">
        <v>97</v>
      </c>
      <c r="D70" s="10" t="s">
        <v>97</v>
      </c>
      <c r="E70" s="10" t="s">
        <v>97</v>
      </c>
      <c r="F70" s="10">
        <f t="shared" ref="F70:F74" si="18">SUM(D70:E70)</f>
        <v>0</v>
      </c>
      <c r="G70" s="11"/>
      <c r="H70" s="11"/>
      <c r="I70" s="11"/>
      <c r="J70" s="11"/>
      <c r="K70" s="11"/>
      <c r="L70" s="11">
        <f t="shared" ref="L70:L74" si="19">SUM(J70:K70)</f>
        <v>0</v>
      </c>
      <c r="M70" s="10"/>
      <c r="N70" s="10"/>
      <c r="O70" s="10"/>
      <c r="P70" s="10"/>
      <c r="Q70" s="10"/>
      <c r="R70" s="10">
        <f t="shared" ref="R70:R74" si="20">SUM(P70:Q70)</f>
        <v>0</v>
      </c>
    </row>
    <row r="71" spans="1:18" ht="18" thickBot="1" x14ac:dyDescent="0.3">
      <c r="A71" s="8" t="s">
        <v>58</v>
      </c>
      <c r="B71" s="9"/>
      <c r="C71" s="10" t="s">
        <v>97</v>
      </c>
      <c r="D71" s="10" t="s">
        <v>97</v>
      </c>
      <c r="E71" s="10" t="s">
        <v>97</v>
      </c>
      <c r="F71" s="10">
        <f t="shared" si="18"/>
        <v>0</v>
      </c>
      <c r="G71" s="11"/>
      <c r="H71" s="11"/>
      <c r="I71" s="11"/>
      <c r="J71" s="11"/>
      <c r="K71" s="11"/>
      <c r="L71" s="11">
        <f t="shared" si="19"/>
        <v>0</v>
      </c>
      <c r="M71" s="10"/>
      <c r="N71" s="10"/>
      <c r="O71" s="10"/>
      <c r="P71" s="10"/>
      <c r="Q71" s="10"/>
      <c r="R71" s="10">
        <f t="shared" si="20"/>
        <v>0</v>
      </c>
    </row>
    <row r="72" spans="1:18" ht="18" thickBot="1" x14ac:dyDescent="0.3">
      <c r="A72" s="8" t="s">
        <v>66</v>
      </c>
      <c r="B72" s="9"/>
      <c r="C72" s="10" t="s">
        <v>97</v>
      </c>
      <c r="D72" s="10" t="s">
        <v>97</v>
      </c>
      <c r="E72" s="10" t="s">
        <v>97</v>
      </c>
      <c r="F72" s="10">
        <f t="shared" si="18"/>
        <v>0</v>
      </c>
      <c r="G72" s="11"/>
      <c r="H72" s="11"/>
      <c r="I72" s="11"/>
      <c r="J72" s="11"/>
      <c r="K72" s="11"/>
      <c r="L72" s="11">
        <f t="shared" si="19"/>
        <v>0</v>
      </c>
      <c r="M72" s="10"/>
      <c r="N72" s="10"/>
      <c r="O72" s="10"/>
      <c r="P72" s="10"/>
      <c r="Q72" s="10"/>
      <c r="R72" s="10">
        <f t="shared" si="20"/>
        <v>0</v>
      </c>
    </row>
    <row r="73" spans="1:18" ht="18" thickBot="1" x14ac:dyDescent="0.3">
      <c r="A73" s="8" t="s">
        <v>61</v>
      </c>
      <c r="B73" s="9"/>
      <c r="C73" s="10" t="s">
        <v>97</v>
      </c>
      <c r="D73" s="10" t="s">
        <v>97</v>
      </c>
      <c r="E73" s="10" t="s">
        <v>97</v>
      </c>
      <c r="F73" s="10">
        <f t="shared" si="18"/>
        <v>0</v>
      </c>
      <c r="G73" s="11"/>
      <c r="H73" s="11"/>
      <c r="I73" s="11"/>
      <c r="J73" s="11"/>
      <c r="K73" s="11"/>
      <c r="L73" s="11">
        <f t="shared" si="19"/>
        <v>0</v>
      </c>
      <c r="M73" s="10"/>
      <c r="N73" s="10"/>
      <c r="O73" s="10"/>
      <c r="P73" s="10"/>
      <c r="Q73" s="10"/>
      <c r="R73" s="10">
        <f t="shared" si="20"/>
        <v>0</v>
      </c>
    </row>
    <row r="74" spans="1:18" ht="18" thickBot="1" x14ac:dyDescent="0.3">
      <c r="A74" s="8" t="s">
        <v>67</v>
      </c>
      <c r="B74" s="9" t="s">
        <v>97</v>
      </c>
      <c r="C74" s="9" t="s">
        <v>97</v>
      </c>
      <c r="D74" s="9" t="s">
        <v>97</v>
      </c>
      <c r="E74" s="9" t="s">
        <v>97</v>
      </c>
      <c r="F74" s="10">
        <f t="shared" si="18"/>
        <v>0</v>
      </c>
      <c r="G74" s="11"/>
      <c r="H74" s="11"/>
      <c r="I74" s="11"/>
      <c r="J74" s="11"/>
      <c r="K74" s="11"/>
      <c r="L74" s="11">
        <f t="shared" si="19"/>
        <v>0</v>
      </c>
      <c r="M74" s="9"/>
      <c r="N74" s="9"/>
      <c r="O74" s="9"/>
      <c r="P74" s="9"/>
      <c r="Q74" s="9"/>
      <c r="R74" s="10">
        <f t="shared" si="20"/>
        <v>0</v>
      </c>
    </row>
  </sheetData>
  <mergeCells count="30">
    <mergeCell ref="B27:F27"/>
    <mergeCell ref="G27:L27"/>
    <mergeCell ref="M27:R27"/>
    <mergeCell ref="B1:R1"/>
    <mergeCell ref="A2:R2"/>
    <mergeCell ref="A3:R3"/>
    <mergeCell ref="B4:F4"/>
    <mergeCell ref="G4:L4"/>
    <mergeCell ref="M4:R4"/>
    <mergeCell ref="A16:R16"/>
    <mergeCell ref="B17:F17"/>
    <mergeCell ref="G17:L17"/>
    <mergeCell ref="M17:R17"/>
    <mergeCell ref="A26:R26"/>
    <mergeCell ref="B67:F67"/>
    <mergeCell ref="G67:L67"/>
    <mergeCell ref="M67:R67"/>
    <mergeCell ref="A36:R36"/>
    <mergeCell ref="B37:F37"/>
    <mergeCell ref="G37:L37"/>
    <mergeCell ref="M37:R37"/>
    <mergeCell ref="A46:R46"/>
    <mergeCell ref="B47:F47"/>
    <mergeCell ref="G47:L47"/>
    <mergeCell ref="M47:R47"/>
    <mergeCell ref="A56:R56"/>
    <mergeCell ref="B57:F57"/>
    <mergeCell ref="G57:L57"/>
    <mergeCell ref="M57:R57"/>
    <mergeCell ref="A66:R6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39E6E-FCB1-49B1-998C-82A8548BCA7D}">
  <sheetPr codeName="Feuil4">
    <tabColor rgb="FF066AAD"/>
  </sheetPr>
  <dimension ref="A1:T10"/>
  <sheetViews>
    <sheetView workbookViewId="0"/>
  </sheetViews>
  <sheetFormatPr baseColWidth="10" defaultColWidth="11.42578125" defaultRowHeight="15" x14ac:dyDescent="0.25"/>
  <cols>
    <col min="5" max="5" width="1" customWidth="1"/>
    <col min="9" max="9" width="1.140625" customWidth="1"/>
    <col min="13" max="13" width="1.28515625" customWidth="1"/>
    <col min="17" max="17" width="1" customWidth="1"/>
    <col min="21" max="21" width="1" customWidth="1"/>
    <col min="25" max="25" width="0.85546875" customWidth="1"/>
  </cols>
  <sheetData>
    <row r="1" spans="1:20" ht="21.75" thickBot="1" x14ac:dyDescent="0.3">
      <c r="B1" s="85" t="s">
        <v>81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7"/>
    </row>
    <row r="3" spans="1:20" ht="15.75" customHeight="1" x14ac:dyDescent="0.25">
      <c r="O3" s="12"/>
      <c r="P3" s="12"/>
      <c r="Q3" s="12"/>
      <c r="R3" s="12"/>
    </row>
    <row r="4" spans="1:20" ht="21" x14ac:dyDescent="0.25">
      <c r="A4" s="54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ht="18" customHeigh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x14ac:dyDescent="0.25">
      <c r="A6" s="13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</row>
    <row r="7" spans="1:20" x14ac:dyDescent="0.25">
      <c r="A7" s="16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20" x14ac:dyDescent="0.25">
      <c r="A8" s="16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20" x14ac:dyDescent="0.25">
      <c r="A9" s="15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20" x14ac:dyDescent="0.25">
      <c r="A10" s="15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</sheetData>
  <mergeCells count="4">
    <mergeCell ref="B1:R1"/>
    <mergeCell ref="B6:F6"/>
    <mergeCell ref="G6:L6"/>
    <mergeCell ref="M6:R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AEA8D-7A06-4FE8-B856-3F09B0677893}">
  <sheetPr codeName="Feuil5">
    <tabColor rgb="FF2C8742"/>
  </sheetPr>
  <dimension ref="A1:N58"/>
  <sheetViews>
    <sheetView workbookViewId="0">
      <selection activeCell="J8" sqref="J8"/>
    </sheetView>
  </sheetViews>
  <sheetFormatPr baseColWidth="10" defaultColWidth="11.42578125" defaultRowHeight="15" x14ac:dyDescent="0.25"/>
  <cols>
    <col min="4" max="4" width="1" customWidth="1"/>
    <col min="7" max="7" width="12.85546875" customWidth="1"/>
    <col min="8" max="8" width="1" customWidth="1"/>
    <col min="12" max="12" width="1" customWidth="1"/>
  </cols>
  <sheetData>
    <row r="1" spans="1:14" ht="21.75" thickBot="1" x14ac:dyDescent="0.3">
      <c r="B1" s="89" t="s">
        <v>82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1"/>
    </row>
    <row r="2" spans="1:14" ht="15.75" thickBot="1" x14ac:dyDescent="0.3"/>
    <row r="3" spans="1:14" ht="21.75" customHeight="1" thickBot="1" x14ac:dyDescent="0.3">
      <c r="A3" s="89" t="s">
        <v>83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ht="21.75" customHeight="1" thickBot="1" x14ac:dyDescent="0.3">
      <c r="A4" s="100" t="s">
        <v>84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ht="15.75" customHeight="1" thickBot="1" x14ac:dyDescent="0.3">
      <c r="C5" s="21"/>
      <c r="D5" s="17"/>
      <c r="E5" s="92" t="s">
        <v>85</v>
      </c>
      <c r="F5" s="93"/>
      <c r="G5" s="94"/>
      <c r="H5" s="16" t="s">
        <v>40</v>
      </c>
      <c r="I5" s="16"/>
      <c r="J5" s="16"/>
      <c r="K5" s="16"/>
      <c r="L5" s="16"/>
      <c r="M5" s="16"/>
    </row>
    <row r="6" spans="1:14" ht="20.25" customHeight="1" x14ac:dyDescent="0.25">
      <c r="C6" s="28" t="s">
        <v>41</v>
      </c>
      <c r="D6" s="18"/>
      <c r="E6" s="22" t="s">
        <v>38</v>
      </c>
      <c r="F6" s="23" t="s">
        <v>39</v>
      </c>
      <c r="G6" s="23" t="s">
        <v>40</v>
      </c>
      <c r="H6" s="13" t="s">
        <v>47</v>
      </c>
      <c r="I6" s="13" t="s">
        <v>48</v>
      </c>
      <c r="J6" s="13" t="s">
        <v>49</v>
      </c>
      <c r="K6" s="13" t="s">
        <v>50</v>
      </c>
      <c r="L6" s="13" t="s">
        <v>51</v>
      </c>
      <c r="M6" s="13" t="s">
        <v>46</v>
      </c>
    </row>
    <row r="7" spans="1:14" ht="19.5" customHeight="1" thickBot="1" x14ac:dyDescent="0.3">
      <c r="C7" s="25"/>
      <c r="D7" s="18"/>
      <c r="E7" s="26" t="s">
        <v>52</v>
      </c>
      <c r="F7" s="24" t="s">
        <v>52</v>
      </c>
      <c r="G7" s="24" t="s">
        <v>52</v>
      </c>
      <c r="H7" s="13" t="s">
        <v>52</v>
      </c>
      <c r="I7" s="13" t="s">
        <v>52</v>
      </c>
      <c r="J7" s="13" t="s">
        <v>52</v>
      </c>
      <c r="K7" s="13" t="s">
        <v>52</v>
      </c>
      <c r="L7" s="13" t="s">
        <v>52</v>
      </c>
      <c r="M7" s="13" t="s">
        <v>55</v>
      </c>
    </row>
    <row r="8" spans="1:14" ht="18" thickBot="1" x14ac:dyDescent="0.3">
      <c r="C8" s="8" t="s">
        <v>56</v>
      </c>
      <c r="D8" s="19"/>
      <c r="E8" s="8">
        <v>86</v>
      </c>
      <c r="F8" s="10"/>
      <c r="G8" s="10"/>
      <c r="H8" s="14"/>
      <c r="I8" s="14"/>
      <c r="J8" s="14"/>
      <c r="K8" s="14"/>
      <c r="L8" s="14"/>
      <c r="M8" s="14"/>
    </row>
    <row r="9" spans="1:14" ht="18" thickBot="1" x14ac:dyDescent="0.3">
      <c r="C9" s="8" t="s">
        <v>57</v>
      </c>
      <c r="D9" s="19"/>
      <c r="E9" s="8">
        <v>77</v>
      </c>
      <c r="F9" s="10"/>
      <c r="G9" s="10"/>
      <c r="H9" s="14"/>
      <c r="I9" s="14"/>
      <c r="J9" s="14"/>
      <c r="K9" s="14"/>
      <c r="L9" s="14"/>
      <c r="M9" s="14"/>
    </row>
    <row r="10" spans="1:14" ht="18" thickBot="1" x14ac:dyDescent="0.3">
      <c r="C10" s="8" t="s">
        <v>58</v>
      </c>
      <c r="D10" s="19"/>
      <c r="E10" s="8">
        <v>79</v>
      </c>
      <c r="F10" s="10"/>
      <c r="G10" s="10"/>
      <c r="H10" s="14"/>
      <c r="I10" s="14"/>
      <c r="J10" s="14"/>
      <c r="K10" s="14"/>
      <c r="L10" s="14"/>
      <c r="M10" s="14"/>
    </row>
    <row r="11" spans="1:14" ht="18" thickBot="1" x14ac:dyDescent="0.3">
      <c r="C11" s="8" t="s">
        <v>59</v>
      </c>
      <c r="D11" s="19"/>
      <c r="E11" s="8">
        <v>81</v>
      </c>
      <c r="F11" s="10"/>
      <c r="G11" s="10"/>
      <c r="H11" s="14"/>
      <c r="I11" s="14"/>
      <c r="J11" s="14"/>
      <c r="K11" s="14"/>
      <c r="L11" s="14"/>
      <c r="M11" s="14"/>
    </row>
    <row r="12" spans="1:14" ht="18" thickBot="1" x14ac:dyDescent="0.3">
      <c r="C12" s="8" t="s">
        <v>60</v>
      </c>
      <c r="D12" s="19"/>
      <c r="E12" s="8">
        <v>96</v>
      </c>
      <c r="F12" s="10"/>
      <c r="G12" s="10"/>
      <c r="H12" s="14"/>
      <c r="I12" s="14"/>
      <c r="J12" s="14"/>
      <c r="K12" s="14"/>
      <c r="L12" s="14"/>
      <c r="M12" s="14"/>
    </row>
    <row r="13" spans="1:14" ht="18" thickBot="1" x14ac:dyDescent="0.3">
      <c r="C13" s="8" t="s">
        <v>61</v>
      </c>
      <c r="D13" s="19"/>
      <c r="E13" s="8">
        <v>65</v>
      </c>
      <c r="F13" s="10"/>
      <c r="G13" s="10"/>
      <c r="H13" s="14"/>
      <c r="I13" s="14"/>
      <c r="J13" s="14"/>
      <c r="K13" s="14"/>
      <c r="L13" s="14"/>
      <c r="M13" s="14"/>
    </row>
    <row r="14" spans="1:14" ht="18" thickBot="1" x14ac:dyDescent="0.3">
      <c r="C14" s="8" t="s">
        <v>62</v>
      </c>
      <c r="D14" s="20"/>
      <c r="E14" s="8" t="s">
        <v>97</v>
      </c>
      <c r="F14" s="9"/>
      <c r="G14" s="9"/>
      <c r="H14" s="15"/>
      <c r="I14" s="15"/>
      <c r="J14" s="15"/>
      <c r="K14" s="15"/>
      <c r="L14" s="15"/>
      <c r="M14" s="14"/>
    </row>
    <row r="15" spans="1:14" ht="18" thickBot="1" x14ac:dyDescent="0.3">
      <c r="C15" s="8" t="s">
        <v>63</v>
      </c>
      <c r="D15" s="20"/>
      <c r="E15" s="8"/>
      <c r="F15" s="9"/>
      <c r="G15" s="9"/>
      <c r="H15" s="15"/>
      <c r="I15" s="15"/>
      <c r="J15" s="15"/>
      <c r="K15" s="15"/>
      <c r="L15" s="15"/>
      <c r="M15" s="14"/>
    </row>
    <row r="16" spans="1:14" ht="15.75" thickBot="1" x14ac:dyDescent="0.3"/>
    <row r="17" spans="1:14" ht="21.75" thickBot="1" x14ac:dyDescent="0.3">
      <c r="A17" s="89" t="s">
        <v>86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1:14" ht="21.75" thickBot="1" x14ac:dyDescent="0.3">
      <c r="A18" s="89" t="s">
        <v>87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</row>
    <row r="19" spans="1:14" ht="27.75" customHeight="1" thickBot="1" x14ac:dyDescent="0.3">
      <c r="C19" s="97" t="s">
        <v>85</v>
      </c>
      <c r="D19" s="98"/>
      <c r="E19" s="98"/>
      <c r="F19" s="98"/>
      <c r="G19" s="99"/>
      <c r="H19" s="16" t="s">
        <v>40</v>
      </c>
      <c r="I19" s="16"/>
      <c r="J19" s="16"/>
      <c r="K19" s="16"/>
      <c r="L19" s="16"/>
      <c r="M19" s="16"/>
    </row>
    <row r="20" spans="1:14" ht="24" customHeight="1" x14ac:dyDescent="0.25">
      <c r="C20" s="28" t="s">
        <v>41</v>
      </c>
      <c r="D20" s="18"/>
      <c r="E20" s="29" t="s">
        <v>88</v>
      </c>
      <c r="F20" s="23" t="s">
        <v>89</v>
      </c>
      <c r="G20" s="23" t="s">
        <v>90</v>
      </c>
      <c r="H20" s="13" t="s">
        <v>47</v>
      </c>
      <c r="I20" s="13" t="s">
        <v>48</v>
      </c>
      <c r="J20" s="13" t="s">
        <v>49</v>
      </c>
      <c r="K20" s="13" t="s">
        <v>50</v>
      </c>
      <c r="L20" s="13" t="s">
        <v>51</v>
      </c>
      <c r="M20" s="13" t="s">
        <v>46</v>
      </c>
    </row>
    <row r="21" spans="1:14" ht="20.25" customHeight="1" thickBot="1" x14ac:dyDescent="0.3">
      <c r="C21" s="25"/>
      <c r="D21" s="18"/>
      <c r="E21" s="26" t="s">
        <v>52</v>
      </c>
      <c r="F21" s="24" t="s">
        <v>52</v>
      </c>
      <c r="G21" s="24" t="s">
        <v>52</v>
      </c>
      <c r="H21" s="13" t="s">
        <v>52</v>
      </c>
      <c r="I21" s="13" t="s">
        <v>52</v>
      </c>
      <c r="J21" s="13" t="s">
        <v>52</v>
      </c>
      <c r="K21" s="13" t="s">
        <v>52</v>
      </c>
      <c r="L21" s="13" t="s">
        <v>52</v>
      </c>
      <c r="M21" s="13" t="s">
        <v>55</v>
      </c>
    </row>
    <row r="22" spans="1:14" ht="15.75" thickBot="1" x14ac:dyDescent="0.3">
      <c r="C22" s="8">
        <v>3</v>
      </c>
      <c r="D22" s="19"/>
      <c r="E22" s="8"/>
      <c r="F22" s="10"/>
      <c r="G22" s="10">
        <f>F22-E22</f>
        <v>0</v>
      </c>
      <c r="H22" s="14"/>
      <c r="I22" s="14"/>
      <c r="J22" s="14"/>
      <c r="K22" s="14"/>
      <c r="L22" s="14"/>
      <c r="M22" s="14"/>
    </row>
    <row r="23" spans="1:14" ht="15.75" thickBot="1" x14ac:dyDescent="0.3">
      <c r="C23" s="8">
        <v>6</v>
      </c>
      <c r="D23" s="19"/>
      <c r="E23" s="8"/>
      <c r="F23" s="10"/>
      <c r="G23" s="10">
        <f>F23-E23</f>
        <v>0</v>
      </c>
      <c r="H23" s="14"/>
      <c r="I23" s="14"/>
      <c r="J23" s="14"/>
      <c r="K23" s="14"/>
      <c r="L23" s="14"/>
      <c r="M23" s="14"/>
    </row>
    <row r="24" spans="1:14" ht="18" thickBot="1" x14ac:dyDescent="0.3">
      <c r="C24" s="8" t="s">
        <v>62</v>
      </c>
      <c r="D24" s="20"/>
      <c r="E24" s="8"/>
      <c r="F24" s="9"/>
      <c r="G24" s="10">
        <f t="shared" ref="G24:G25" si="0">F24-E24</f>
        <v>0</v>
      </c>
      <c r="H24" s="15"/>
      <c r="I24" s="15"/>
      <c r="J24" s="15"/>
      <c r="K24" s="15"/>
      <c r="L24" s="15"/>
      <c r="M24" s="14"/>
    </row>
    <row r="25" spans="1:14" ht="18" thickBot="1" x14ac:dyDescent="0.3">
      <c r="C25" s="8" t="s">
        <v>63</v>
      </c>
      <c r="D25" s="27"/>
      <c r="E25" s="8"/>
      <c r="F25" s="9"/>
      <c r="G25" s="10">
        <f t="shared" si="0"/>
        <v>0</v>
      </c>
      <c r="H25" s="15"/>
      <c r="I25" s="15"/>
      <c r="J25" s="15"/>
      <c r="K25" s="15"/>
      <c r="L25" s="15"/>
      <c r="M25" s="14"/>
    </row>
    <row r="27" spans="1:14" ht="15" customHeight="1" thickBot="1" x14ac:dyDescent="0.3"/>
    <row r="28" spans="1:14" ht="21.75" customHeight="1" thickBot="1" x14ac:dyDescent="0.3">
      <c r="A28" s="89" t="s">
        <v>91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</row>
    <row r="29" spans="1:14" ht="21.75" customHeight="1" thickBot="1" x14ac:dyDescent="0.3">
      <c r="A29" s="95" t="s">
        <v>92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</row>
    <row r="30" spans="1:14" ht="24.75" customHeight="1" thickBot="1" x14ac:dyDescent="0.3">
      <c r="C30" s="21"/>
      <c r="D30" s="17"/>
      <c r="E30" s="92" t="s">
        <v>85</v>
      </c>
      <c r="F30" s="93"/>
      <c r="G30" s="94"/>
      <c r="H30" s="16" t="s">
        <v>40</v>
      </c>
      <c r="I30" s="16"/>
      <c r="J30" s="16"/>
      <c r="K30" s="16"/>
      <c r="L30" s="16"/>
      <c r="M30" s="16"/>
    </row>
    <row r="31" spans="1:14" ht="21.75" customHeight="1" x14ac:dyDescent="0.25">
      <c r="C31" s="28" t="s">
        <v>41</v>
      </c>
      <c r="D31" s="18"/>
      <c r="E31" s="22" t="s">
        <v>38</v>
      </c>
      <c r="F31" s="23" t="s">
        <v>39</v>
      </c>
      <c r="G31" s="23" t="s">
        <v>40</v>
      </c>
      <c r="H31" s="13" t="s">
        <v>47</v>
      </c>
      <c r="I31" s="13" t="s">
        <v>48</v>
      </c>
      <c r="J31" s="13" t="s">
        <v>49</v>
      </c>
      <c r="K31" s="13" t="s">
        <v>50</v>
      </c>
      <c r="L31" s="13" t="s">
        <v>51</v>
      </c>
      <c r="M31" s="13" t="s">
        <v>46</v>
      </c>
    </row>
    <row r="32" spans="1:14" ht="15.75" customHeight="1" thickBot="1" x14ac:dyDescent="0.3">
      <c r="C32" s="25"/>
      <c r="D32" s="18"/>
      <c r="E32" s="26" t="s">
        <v>52</v>
      </c>
      <c r="F32" s="24" t="s">
        <v>52</v>
      </c>
      <c r="G32" s="24" t="s">
        <v>52</v>
      </c>
      <c r="H32" s="13" t="s">
        <v>52</v>
      </c>
      <c r="I32" s="13" t="s">
        <v>52</v>
      </c>
      <c r="J32" s="13" t="s">
        <v>52</v>
      </c>
      <c r="K32" s="13" t="s">
        <v>52</v>
      </c>
      <c r="L32" s="13" t="s">
        <v>52</v>
      </c>
      <c r="M32" s="13" t="s">
        <v>55</v>
      </c>
    </row>
    <row r="33" spans="1:14" ht="18" thickBot="1" x14ac:dyDescent="0.3">
      <c r="C33" s="8" t="s">
        <v>93</v>
      </c>
      <c r="D33" s="19"/>
      <c r="E33" s="8"/>
      <c r="F33" s="10"/>
      <c r="G33" s="10"/>
      <c r="H33" s="14"/>
      <c r="I33" s="14"/>
      <c r="J33" s="14"/>
      <c r="K33" s="14"/>
      <c r="L33" s="14"/>
      <c r="M33" s="14"/>
    </row>
    <row r="34" spans="1:14" ht="18" thickBot="1" x14ac:dyDescent="0.3">
      <c r="C34" s="8" t="s">
        <v>67</v>
      </c>
      <c r="D34" s="20"/>
      <c r="E34" s="8"/>
      <c r="F34" s="9"/>
      <c r="G34" s="9"/>
      <c r="H34" s="15"/>
      <c r="I34" s="15"/>
      <c r="J34" s="15"/>
      <c r="K34" s="15"/>
      <c r="L34" s="15"/>
      <c r="M34" s="14"/>
    </row>
    <row r="36" spans="1:14" ht="15.75" thickBot="1" x14ac:dyDescent="0.3">
      <c r="A36" s="15"/>
      <c r="B36" s="15"/>
      <c r="C36" s="15"/>
      <c r="D36" s="15"/>
      <c r="E36" s="15"/>
      <c r="F36" s="15"/>
      <c r="G36" s="14"/>
      <c r="H36" s="15"/>
      <c r="I36" s="15"/>
      <c r="J36" s="15"/>
      <c r="K36" s="15"/>
      <c r="L36" s="15"/>
      <c r="M36" s="14"/>
    </row>
    <row r="37" spans="1:14" ht="21.75" thickBot="1" x14ac:dyDescent="0.3">
      <c r="A37" s="89" t="s">
        <v>94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</row>
    <row r="38" spans="1:14" ht="21.75" thickBot="1" x14ac:dyDescent="0.3">
      <c r="A38" s="95" t="s">
        <v>95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</row>
    <row r="39" spans="1:14" ht="22.5" customHeight="1" thickBot="1" x14ac:dyDescent="0.3">
      <c r="C39" s="21"/>
      <c r="D39" s="17"/>
      <c r="E39" s="92" t="s">
        <v>85</v>
      </c>
      <c r="F39" s="93"/>
      <c r="G39" s="94"/>
      <c r="H39" s="16" t="s">
        <v>40</v>
      </c>
      <c r="I39" s="16"/>
      <c r="J39" s="16"/>
      <c r="K39" s="16"/>
      <c r="L39" s="16"/>
      <c r="M39" s="16"/>
    </row>
    <row r="40" spans="1:14" ht="21" customHeight="1" x14ac:dyDescent="0.25">
      <c r="C40" s="28" t="s">
        <v>41</v>
      </c>
      <c r="D40" s="18"/>
      <c r="E40" s="22" t="s">
        <v>38</v>
      </c>
      <c r="F40" s="23" t="s">
        <v>39</v>
      </c>
      <c r="G40" s="23" t="s">
        <v>40</v>
      </c>
      <c r="H40" s="13" t="s">
        <v>47</v>
      </c>
      <c r="I40" s="13" t="s">
        <v>48</v>
      </c>
      <c r="J40" s="13" t="s">
        <v>49</v>
      </c>
      <c r="K40" s="13" t="s">
        <v>50</v>
      </c>
      <c r="L40" s="13" t="s">
        <v>51</v>
      </c>
      <c r="M40" s="13" t="s">
        <v>46</v>
      </c>
    </row>
    <row r="41" spans="1:14" ht="19.5" customHeight="1" thickBot="1" x14ac:dyDescent="0.3">
      <c r="C41" s="25"/>
      <c r="D41" s="18"/>
      <c r="E41" s="26" t="s">
        <v>52</v>
      </c>
      <c r="F41" s="24" t="s">
        <v>52</v>
      </c>
      <c r="G41" s="24" t="s">
        <v>52</v>
      </c>
      <c r="H41" s="13" t="s">
        <v>52</v>
      </c>
      <c r="I41" s="13" t="s">
        <v>52</v>
      </c>
      <c r="J41" s="13" t="s">
        <v>52</v>
      </c>
      <c r="K41" s="13" t="s">
        <v>52</v>
      </c>
      <c r="L41" s="13" t="s">
        <v>52</v>
      </c>
      <c r="M41" s="13" t="s">
        <v>55</v>
      </c>
    </row>
    <row r="42" spans="1:14" ht="18" thickBot="1" x14ac:dyDescent="0.3">
      <c r="C42" s="8" t="s">
        <v>56</v>
      </c>
      <c r="D42" s="19"/>
      <c r="E42" s="8"/>
      <c r="F42" s="10"/>
      <c r="G42" s="10"/>
      <c r="H42" s="14"/>
      <c r="I42" s="14"/>
      <c r="J42" s="14"/>
      <c r="K42" s="14"/>
      <c r="L42" s="14"/>
      <c r="M42" s="14"/>
    </row>
    <row r="43" spans="1:14" ht="18" thickBot="1" x14ac:dyDescent="0.3">
      <c r="C43" s="8" t="s">
        <v>57</v>
      </c>
      <c r="D43" s="19"/>
      <c r="E43" s="8"/>
      <c r="F43" s="10"/>
      <c r="G43" s="10"/>
      <c r="H43" s="14"/>
      <c r="I43" s="14"/>
      <c r="J43" s="14"/>
      <c r="K43" s="14"/>
      <c r="L43" s="14"/>
      <c r="M43" s="14"/>
    </row>
    <row r="44" spans="1:14" ht="18" thickBot="1" x14ac:dyDescent="0.3">
      <c r="C44" s="8" t="s">
        <v>58</v>
      </c>
      <c r="D44" s="19"/>
      <c r="E44" s="8"/>
      <c r="F44" s="10"/>
      <c r="G44" s="10"/>
      <c r="H44" s="14"/>
      <c r="I44" s="14"/>
      <c r="J44" s="14"/>
      <c r="K44" s="14"/>
      <c r="L44" s="14"/>
      <c r="M44" s="14"/>
    </row>
    <row r="45" spans="1:14" ht="18" thickBot="1" x14ac:dyDescent="0.3">
      <c r="C45" s="8" t="s">
        <v>59</v>
      </c>
      <c r="D45" s="19"/>
      <c r="E45" s="8"/>
      <c r="F45" s="10"/>
      <c r="G45" s="10"/>
      <c r="H45" s="14"/>
      <c r="I45" s="14"/>
      <c r="J45" s="14"/>
      <c r="K45" s="14"/>
      <c r="L45" s="14"/>
      <c r="M45" s="14"/>
    </row>
    <row r="46" spans="1:14" ht="18" thickBot="1" x14ac:dyDescent="0.3">
      <c r="C46" s="8" t="s">
        <v>60</v>
      </c>
      <c r="D46" s="19"/>
      <c r="E46" s="8"/>
      <c r="F46" s="10"/>
      <c r="G46" s="10"/>
      <c r="H46" s="14"/>
      <c r="I46" s="14"/>
      <c r="J46" s="14"/>
      <c r="K46" s="14"/>
      <c r="L46" s="14"/>
      <c r="M46" s="14"/>
    </row>
    <row r="47" spans="1:14" ht="18" thickBot="1" x14ac:dyDescent="0.3">
      <c r="C47" s="8" t="s">
        <v>61</v>
      </c>
      <c r="D47" s="19"/>
      <c r="E47" s="8"/>
      <c r="F47" s="10"/>
      <c r="G47" s="10"/>
      <c r="H47" s="14"/>
      <c r="I47" s="14"/>
      <c r="J47" s="14"/>
      <c r="K47" s="14"/>
      <c r="L47" s="14"/>
      <c r="M47" s="14"/>
    </row>
    <row r="48" spans="1:14" ht="18" thickBot="1" x14ac:dyDescent="0.3">
      <c r="C48" s="8" t="s">
        <v>62</v>
      </c>
      <c r="D48" s="20"/>
      <c r="E48" s="8"/>
      <c r="F48" s="9"/>
      <c r="G48" s="9"/>
      <c r="H48" s="15"/>
      <c r="I48" s="15"/>
      <c r="J48" s="15"/>
      <c r="K48" s="15"/>
      <c r="L48" s="15"/>
      <c r="M48" s="14"/>
    </row>
    <row r="49" spans="1:14" ht="18" thickBot="1" x14ac:dyDescent="0.3">
      <c r="C49" s="8" t="s">
        <v>63</v>
      </c>
      <c r="D49" s="20"/>
      <c r="E49" s="8"/>
      <c r="F49" s="9"/>
      <c r="G49" s="9"/>
      <c r="H49" s="15"/>
      <c r="I49" s="15"/>
      <c r="J49" s="15"/>
      <c r="K49" s="15"/>
      <c r="L49" s="15"/>
      <c r="M49" s="14"/>
    </row>
    <row r="51" spans="1:14" ht="2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spans="1:14" ht="2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pans="1:14" ht="23.25" customHeight="1" x14ac:dyDescent="0.25">
      <c r="C53" s="13"/>
      <c r="D53" s="55"/>
      <c r="E53" s="55"/>
      <c r="F53" s="55"/>
      <c r="G53" s="55"/>
      <c r="H53" s="16"/>
      <c r="I53" s="16"/>
      <c r="J53" s="16"/>
      <c r="K53" s="16"/>
      <c r="L53" s="16"/>
      <c r="M53" s="16"/>
    </row>
    <row r="54" spans="1:14" ht="21.75" customHeight="1" x14ac:dyDescent="0.25">
      <c r="C54" s="55"/>
      <c r="D54" s="13"/>
      <c r="E54" s="55"/>
      <c r="F54" s="55"/>
      <c r="H54" s="13"/>
      <c r="I54" s="13"/>
      <c r="J54" s="13"/>
      <c r="K54" s="13"/>
      <c r="L54" s="13"/>
      <c r="M54" s="13"/>
    </row>
    <row r="55" spans="1:14" ht="17.25" customHeight="1" x14ac:dyDescent="0.25">
      <c r="C55" s="55"/>
      <c r="D55" s="13"/>
      <c r="E55" s="55"/>
      <c r="F55" s="55"/>
      <c r="H55" s="13"/>
      <c r="I55" s="13"/>
      <c r="J55" s="13"/>
      <c r="K55" s="13"/>
      <c r="L55" s="13"/>
      <c r="M55" s="13"/>
    </row>
    <row r="56" spans="1:14" x14ac:dyDescent="0.25">
      <c r="C56" s="15"/>
      <c r="D56" s="14"/>
      <c r="E56" s="56"/>
      <c r="F56" s="56"/>
      <c r="G56" s="14"/>
      <c r="H56" s="14"/>
      <c r="I56" s="14"/>
      <c r="J56" s="14"/>
      <c r="K56" s="14"/>
      <c r="L56" s="14"/>
      <c r="M56" s="14"/>
    </row>
    <row r="57" spans="1:14" x14ac:dyDescent="0.25">
      <c r="C57" s="15"/>
      <c r="D57" s="15"/>
      <c r="E57" s="56"/>
      <c r="F57" s="56"/>
      <c r="G57" s="15"/>
      <c r="H57" s="15"/>
      <c r="I57" s="15"/>
      <c r="J57" s="15"/>
      <c r="K57" s="15"/>
      <c r="L57" s="15"/>
      <c r="M57" s="14"/>
    </row>
    <row r="58" spans="1:14" x14ac:dyDescent="0.25">
      <c r="C58" s="15"/>
      <c r="D58" s="15"/>
      <c r="E58" s="56"/>
      <c r="F58" s="56"/>
      <c r="G58" s="15"/>
      <c r="H58" s="15"/>
      <c r="I58" s="15"/>
      <c r="J58" s="15"/>
      <c r="K58" s="15"/>
      <c r="L58" s="15"/>
      <c r="M58" s="14"/>
    </row>
  </sheetData>
  <mergeCells count="13">
    <mergeCell ref="B1:M1"/>
    <mergeCell ref="E5:G5"/>
    <mergeCell ref="A3:N3"/>
    <mergeCell ref="E39:G39"/>
    <mergeCell ref="A29:N29"/>
    <mergeCell ref="E30:G30"/>
    <mergeCell ref="C19:G19"/>
    <mergeCell ref="A4:N4"/>
    <mergeCell ref="A17:N17"/>
    <mergeCell ref="A37:N37"/>
    <mergeCell ref="A38:N38"/>
    <mergeCell ref="A28:N28"/>
    <mergeCell ref="A18:N1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4451b4-a913-4284-98b7-7f2b8072d363">
      <Terms xmlns="http://schemas.microsoft.com/office/infopath/2007/PartnerControls"/>
    </lcf76f155ced4ddcb4097134ff3c332f>
    <TaxCatchAll xmlns="71c9a211-c252-4d75-aafa-df87b853bf8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9F51006CBFBD4F9F72FB3349EF9989" ma:contentTypeVersion="14" ma:contentTypeDescription="Create a new document." ma:contentTypeScope="" ma:versionID="4273a766f2c093929c0f73c683d9703a">
  <xsd:schema xmlns:xsd="http://www.w3.org/2001/XMLSchema" xmlns:xs="http://www.w3.org/2001/XMLSchema" xmlns:p="http://schemas.microsoft.com/office/2006/metadata/properties" xmlns:ns2="1f4451b4-a913-4284-98b7-7f2b8072d363" xmlns:ns3="71c9a211-c252-4d75-aafa-df87b853bf87" targetNamespace="http://schemas.microsoft.com/office/2006/metadata/properties" ma:root="true" ma:fieldsID="500f579f8f55ecd8d96011a1ce07f94c" ns2:_="" ns3:_="">
    <xsd:import namespace="1f4451b4-a913-4284-98b7-7f2b8072d363"/>
    <xsd:import namespace="71c9a211-c252-4d75-aafa-df87b853bf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451b4-a913-4284-98b7-7f2b8072d3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5a385ad-6f68-49e0-803d-c8ede584eb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9a211-c252-4d75-aafa-df87b853bf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16ed0e0-9860-4eb9-ae21-70ee873b9b81}" ma:internalName="TaxCatchAll" ma:showField="CatchAllData" ma:web="71c9a211-c252-4d75-aafa-df87b853bf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14D500-D5C0-46CD-8C1D-D6EEF8AEAA22}">
  <ds:schemaRefs>
    <ds:schemaRef ds:uri="1f4451b4-a913-4284-98b7-7f2b8072d363"/>
    <ds:schemaRef ds:uri="http://www.w3.org/XML/1998/namespace"/>
    <ds:schemaRef ds:uri="http://schemas.microsoft.com/office/2006/documentManagement/types"/>
    <ds:schemaRef ds:uri="71c9a211-c252-4d75-aafa-df87b853bf87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E5E0517-334B-4C36-B0C7-272BBE3A2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4451b4-a913-4284-98b7-7f2b8072d363"/>
    <ds:schemaRef ds:uri="71c9a211-c252-4d75-aafa-df87b853bf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1D496E-5464-4A31-AB94-EC829BC11D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Table des matières</vt:lpstr>
      <vt:lpstr>1,0 Données OQRE 24-25</vt:lpstr>
      <vt:lpstr>1.1 Litératie</vt:lpstr>
      <vt:lpstr>1.2 Mathématiques</vt:lpstr>
      <vt:lpstr>2.1 Préparer les élèves</vt:lpstr>
      <vt:lpstr>3.1 Engagement et bien-être</vt:lpstr>
    </vt:vector>
  </TitlesOfParts>
  <Manager/>
  <Company>Conseil scolaire Viamonde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McQueen, Sophie</dc:creator>
  <cp:keywords/>
  <dc:description/>
  <cp:lastModifiedBy>Tisdale, Shirley</cp:lastModifiedBy>
  <cp:revision/>
  <dcterms:created xsi:type="dcterms:W3CDTF">2024-06-06T19:39:05Z</dcterms:created>
  <dcterms:modified xsi:type="dcterms:W3CDTF">2025-12-04T18:34:46Z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0x010100EC9F51006CBFBD4F9F72FB3349EF9989</vt:lpwstr>
  </property>
  <property fmtid="{D5CDD505-2E9C-101B-9397-08002B2CF9AE}" pid="3" name="MediaServiceImageTags">
    <vt:lpwstr/>
  </property>
</Properties>
</file>